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320" windowHeight="10725" activeTab="6"/>
  </bookViews>
  <sheets>
    <sheet name="Ranking" sheetId="1" r:id="rId1"/>
    <sheet name="Participants" sheetId="2" r:id="rId2"/>
    <sheet name="Men Group 1" sheetId="3" r:id="rId3"/>
    <sheet name="Men Group 2" sheetId="4" r:id="rId4"/>
    <sheet name="Men Group 3" sheetId="5" r:id="rId5"/>
    <sheet name="Men Group 4" sheetId="6" r:id="rId6"/>
    <sheet name="Men_Knock_Out" sheetId="7" r:id="rId7"/>
    <sheet name="Qualified" sheetId="8" r:id="rId8"/>
  </sheets>
  <definedNames>
    <definedName name="_xlnm._FilterDatabase" localSheetId="1" hidden="1">Participants!$A$1:$D$17</definedName>
    <definedName name="_xlnm.Print_Area" localSheetId="2">'Men Group 1'!#REF!</definedName>
    <definedName name="_xlnm.Print_Area" localSheetId="3">'Men Group 2'!#REF!</definedName>
    <definedName name="_xlnm.Print_Area" localSheetId="4">'Men Group 3'!#REF!</definedName>
    <definedName name="_xlnm.Print_Area" localSheetId="5">'Men Group 4'!#REF!</definedName>
    <definedName name="_xlnm.Print_Area" localSheetId="6">Men_Knock_Out!#REF!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" l="1"/>
  <c r="D20" i="6"/>
  <c r="F19" i="6"/>
  <c r="D19" i="6"/>
  <c r="F18" i="6"/>
  <c r="D18" i="6"/>
  <c r="F17" i="6"/>
  <c r="D17" i="6"/>
  <c r="F16" i="6"/>
  <c r="D16" i="6"/>
  <c r="F15" i="6"/>
  <c r="D15" i="6"/>
  <c r="F20" i="5"/>
  <c r="D20" i="5"/>
  <c r="F19" i="5"/>
  <c r="D19" i="5"/>
  <c r="F18" i="5"/>
  <c r="D18" i="5"/>
  <c r="F17" i="5"/>
  <c r="D17" i="5"/>
  <c r="F16" i="5"/>
  <c r="D16" i="5"/>
  <c r="F15" i="5"/>
  <c r="F20" i="4"/>
  <c r="D20" i="4"/>
  <c r="F19" i="4"/>
  <c r="D19" i="4"/>
  <c r="F18" i="4"/>
  <c r="D18" i="4"/>
  <c r="F17" i="4"/>
  <c r="D17" i="4"/>
  <c r="F16" i="4"/>
  <c r="D16" i="4"/>
  <c r="F15" i="4"/>
  <c r="D15" i="4"/>
  <c r="F20" i="3"/>
  <c r="D20" i="3"/>
  <c r="F19" i="3"/>
  <c r="D19" i="3"/>
  <c r="F18" i="3"/>
  <c r="D18" i="3"/>
  <c r="F17" i="3"/>
  <c r="D17" i="3"/>
  <c r="F16" i="3"/>
  <c r="D16" i="3"/>
  <c r="F15" i="3"/>
  <c r="D15" i="3"/>
  <c r="C16" i="2" l="1"/>
  <c r="C5" i="2"/>
  <c r="C13" i="2"/>
  <c r="C11" i="2"/>
  <c r="C4" i="2"/>
  <c r="C6" i="2"/>
  <c r="C7" i="2"/>
  <c r="C9" i="2"/>
  <c r="C12" i="2"/>
  <c r="C14" i="2"/>
  <c r="C3" i="2"/>
  <c r="C15" i="2"/>
  <c r="C8" i="2"/>
  <c r="C2" i="2"/>
  <c r="C10" i="2"/>
  <c r="G3" i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2" i="1"/>
</calcChain>
</file>

<file path=xl/sharedStrings.xml><?xml version="1.0" encoding="utf-8"?>
<sst xmlns="http://schemas.openxmlformats.org/spreadsheetml/2006/main" count="2891" uniqueCount="764">
  <si>
    <t>СКТМ-1995</t>
  </si>
  <si>
    <t>Габрово</t>
  </si>
  <si>
    <t>Оптик</t>
  </si>
  <si>
    <t>Торнадо</t>
  </si>
  <si>
    <t>Комета плюс</t>
  </si>
  <si>
    <t>Добруджа</t>
  </si>
  <si>
    <t>ОСК"Камчия-2007"</t>
  </si>
  <si>
    <t>Точки</t>
  </si>
  <si>
    <t>Име</t>
  </si>
  <si>
    <t>Теодор</t>
  </si>
  <si>
    <t>Енев</t>
  </si>
  <si>
    <t>Александров</t>
  </si>
  <si>
    <t>Кирил</t>
  </si>
  <si>
    <t>Николов</t>
  </si>
  <si>
    <t>Попов</t>
  </si>
  <si>
    <t>Денислав</t>
  </si>
  <si>
    <t>Стефанов</t>
  </si>
  <si>
    <t>Коджабашев</t>
  </si>
  <si>
    <t>Петко</t>
  </si>
  <si>
    <t>Милчев</t>
  </si>
  <si>
    <t>Габровски</t>
  </si>
  <si>
    <t>Димитър</t>
  </si>
  <si>
    <t>Ангелов</t>
  </si>
  <si>
    <t>Атанасов</t>
  </si>
  <si>
    <t>Радослав</t>
  </si>
  <si>
    <t>Валентинов</t>
  </si>
  <si>
    <t>Камберов</t>
  </si>
  <si>
    <t>Тодор</t>
  </si>
  <si>
    <t>Иванов</t>
  </si>
  <si>
    <t>Кесов</t>
  </si>
  <si>
    <t>Светлин</t>
  </si>
  <si>
    <t>Тодоров</t>
  </si>
  <si>
    <t>Беров</t>
  </si>
  <si>
    <t>Петьо</t>
  </si>
  <si>
    <t>Ивелинов</t>
  </si>
  <si>
    <t>Кръстев</t>
  </si>
  <si>
    <t>Стефан</t>
  </si>
  <si>
    <t>Владимир</t>
  </si>
  <si>
    <t>Валериев</t>
  </si>
  <si>
    <t>Петков</t>
  </si>
  <si>
    <t>Стоян</t>
  </si>
  <si>
    <t>Димитров</t>
  </si>
  <si>
    <t>Поппетров</t>
  </si>
  <si>
    <t>Иван</t>
  </si>
  <si>
    <t>Бойчов</t>
  </si>
  <si>
    <t>Станислав</t>
  </si>
  <si>
    <t>Олегович</t>
  </si>
  <si>
    <t>Голованов</t>
  </si>
  <si>
    <t>Денис</t>
  </si>
  <si>
    <t>Мурат</t>
  </si>
  <si>
    <t>Бекир</t>
  </si>
  <si>
    <t>Костадин</t>
  </si>
  <si>
    <t>Христов</t>
  </si>
  <si>
    <t>Лъвчиев</t>
  </si>
  <si>
    <t>Константин</t>
  </si>
  <si>
    <t>Добрев</t>
  </si>
  <si>
    <t>Парапанов</t>
  </si>
  <si>
    <t>Цветомир</t>
  </si>
  <si>
    <t>Янков</t>
  </si>
  <si>
    <t>Иво</t>
  </si>
  <si>
    <t>Младенов</t>
  </si>
  <si>
    <t>Йорданов</t>
  </si>
  <si>
    <t>Даниел</t>
  </si>
  <si>
    <t>Василев</t>
  </si>
  <si>
    <t>Милчо</t>
  </si>
  <si>
    <t>Събев</t>
  </si>
  <si>
    <t>Узунов</t>
  </si>
  <si>
    <t>Веселин</t>
  </si>
  <si>
    <t>Богданов</t>
  </si>
  <si>
    <t>Гичев</t>
  </si>
  <si>
    <t>Калин</t>
  </si>
  <si>
    <t>Христофоров</t>
  </si>
  <si>
    <t>Кисев</t>
  </si>
  <si>
    <t>Маринов</t>
  </si>
  <si>
    <t>Йонко</t>
  </si>
  <si>
    <t>Венков</t>
  </si>
  <si>
    <t>Ненков</t>
  </si>
  <si>
    <t>Шенол</t>
  </si>
  <si>
    <t>Кадир</t>
  </si>
  <si>
    <t>Ебазер</t>
  </si>
  <si>
    <t>Николай</t>
  </si>
  <si>
    <t>Ивайлов</t>
  </si>
  <si>
    <t>Капитанов</t>
  </si>
  <si>
    <t>Боян</t>
  </si>
  <si>
    <t>Боянов</t>
  </si>
  <si>
    <t>Явор</t>
  </si>
  <si>
    <t>Белаков</t>
  </si>
  <si>
    <t>Цонев</t>
  </si>
  <si>
    <t>Давид</t>
  </si>
  <si>
    <t>Светозаров</t>
  </si>
  <si>
    <t>Костадинов</t>
  </si>
  <si>
    <t>Павел</t>
  </si>
  <si>
    <t>Огнян</t>
  </si>
  <si>
    <t>Огнянов</t>
  </si>
  <si>
    <t>Аянски</t>
  </si>
  <si>
    <t>Паунов</t>
  </si>
  <si>
    <t>Вътов</t>
  </si>
  <si>
    <t>Георгиев</t>
  </si>
  <si>
    <t>Андреев</t>
  </si>
  <si>
    <t>Светозар</t>
  </si>
  <si>
    <t>Диянов</t>
  </si>
  <si>
    <t>Стоянов</t>
  </si>
  <si>
    <t>Виктор</t>
  </si>
  <si>
    <t>Янчев</t>
  </si>
  <si>
    <t>Янев</t>
  </si>
  <si>
    <t>Цветан</t>
  </si>
  <si>
    <t>Маргаритов</t>
  </si>
  <si>
    <t>Костов</t>
  </si>
  <si>
    <t>Цолов</t>
  </si>
  <si>
    <t>Ивов</t>
  </si>
  <si>
    <t>Пламен</t>
  </si>
  <si>
    <t>Пламенов</t>
  </si>
  <si>
    <t>Върбанов</t>
  </si>
  <si>
    <t>Николаев</t>
  </si>
  <si>
    <t>Володиев</t>
  </si>
  <si>
    <t>Велков</t>
  </si>
  <si>
    <t>Евгени</t>
  </si>
  <si>
    <t>Живков</t>
  </si>
  <si>
    <t>Климент</t>
  </si>
  <si>
    <t>Дошев</t>
  </si>
  <si>
    <t>Миленов</t>
  </si>
  <si>
    <t>Станчев</t>
  </si>
  <si>
    <t>Радкев</t>
  </si>
  <si>
    <t>Зарков</t>
  </si>
  <si>
    <t>Гроздан</t>
  </si>
  <si>
    <t>Грозданов</t>
  </si>
  <si>
    <t>Камбуров</t>
  </si>
  <si>
    <t>Тихомир</t>
  </si>
  <si>
    <t>Мичев</t>
  </si>
  <si>
    <t>Златко</t>
  </si>
  <si>
    <t>Илиев</t>
  </si>
  <si>
    <t>Ников</t>
  </si>
  <si>
    <t>Денчев</t>
  </si>
  <si>
    <t>Денев</t>
  </si>
  <si>
    <t>Стоименов</t>
  </si>
  <si>
    <t>Емил</t>
  </si>
  <si>
    <t>Петров</t>
  </si>
  <si>
    <t>Станев</t>
  </si>
  <si>
    <t>Румен</t>
  </si>
  <si>
    <t>Тончев</t>
  </si>
  <si>
    <t>Копчев</t>
  </si>
  <si>
    <t>Ясен</t>
  </si>
  <si>
    <t>Игнатов</t>
  </si>
  <si>
    <t>Симеонов</t>
  </si>
  <si>
    <t>Илиян</t>
  </si>
  <si>
    <t>Дойчев</t>
  </si>
  <si>
    <t>Давидков</t>
  </si>
  <si>
    <t>Ценков</t>
  </si>
  <si>
    <t>Цанков</t>
  </si>
  <si>
    <t>Въляров</t>
  </si>
  <si>
    <t>Брейчев</t>
  </si>
  <si>
    <t>Деян</t>
  </si>
  <si>
    <t>Людмилов</t>
  </si>
  <si>
    <t>Борисов</t>
  </si>
  <si>
    <t>Ерхан</t>
  </si>
  <si>
    <t>Неджмиев</t>
  </si>
  <si>
    <t>Салиев</t>
  </si>
  <si>
    <t>Петър</t>
  </si>
  <si>
    <t>Любомиров</t>
  </si>
  <si>
    <t>Владимиров</t>
  </si>
  <si>
    <t>Велчев</t>
  </si>
  <si>
    <t>Добромир</t>
  </si>
  <si>
    <t>Любомир</t>
  </si>
  <si>
    <t>.</t>
  </si>
  <si>
    <t>Ганчев</t>
  </si>
  <si>
    <t>Атанас</t>
  </si>
  <si>
    <t>Росенов</t>
  </si>
  <si>
    <t>Валентин</t>
  </si>
  <si>
    <t>Желязков</t>
  </si>
  <si>
    <t>Донев</t>
  </si>
  <si>
    <t>Нурай</t>
  </si>
  <si>
    <t>Айханов</t>
  </si>
  <si>
    <t>Ниязиев</t>
  </si>
  <si>
    <t>Клайв</t>
  </si>
  <si>
    <t>Карти</t>
  </si>
  <si>
    <t>Вилизар</t>
  </si>
  <si>
    <t>Марио</t>
  </si>
  <si>
    <t>Якимов</t>
  </si>
  <si>
    <t>Георги</t>
  </si>
  <si>
    <t>Марианов</t>
  </si>
  <si>
    <t>Домусчиев</t>
  </si>
  <si>
    <t>Спасов</t>
  </si>
  <si>
    <t>Котев</t>
  </si>
  <si>
    <t>Калоян</t>
  </si>
  <si>
    <t>Веселинов</t>
  </si>
  <si>
    <t>Зашев</t>
  </si>
  <si>
    <t>Михаил</t>
  </si>
  <si>
    <t>Станиславов</t>
  </si>
  <si>
    <t>Мяхков</t>
  </si>
  <si>
    <t>Никола</t>
  </si>
  <si>
    <t>Първнов</t>
  </si>
  <si>
    <t>Росен</t>
  </si>
  <si>
    <t>Недялков</t>
  </si>
  <si>
    <t>Христо</t>
  </si>
  <si>
    <t>Борислав</t>
  </si>
  <si>
    <t>Венелинов</t>
  </si>
  <si>
    <t>Димов</t>
  </si>
  <si>
    <t>Йоан</t>
  </si>
  <si>
    <t>Красимиров</t>
  </si>
  <si>
    <t>Йордан</t>
  </si>
  <si>
    <t>Пеню</t>
  </si>
  <si>
    <t>Весков</t>
  </si>
  <si>
    <t>Чакъров</t>
  </si>
  <si>
    <t>Васил</t>
  </si>
  <si>
    <t>Асенов</t>
  </si>
  <si>
    <t>Йотовски</t>
  </si>
  <si>
    <t>Цилов</t>
  </si>
  <si>
    <t>Лалков</t>
  </si>
  <si>
    <t>Геомил</t>
  </si>
  <si>
    <t>Руменов</t>
  </si>
  <si>
    <t>Асен</t>
  </si>
  <si>
    <t>Попниколов</t>
  </si>
  <si>
    <t>Кралев</t>
  </si>
  <si>
    <t>Боил</t>
  </si>
  <si>
    <t>Максимов</t>
  </si>
  <si>
    <t>Божидаров</t>
  </si>
  <si>
    <t>Генчев</t>
  </si>
  <si>
    <t>Михайлов</t>
  </si>
  <si>
    <t>Фролошки</t>
  </si>
  <si>
    <t>Божидар</t>
  </si>
  <si>
    <t>Юлиянов</t>
  </si>
  <si>
    <t>Гелев</t>
  </si>
  <si>
    <t>Ангел</t>
  </si>
  <si>
    <t>Цветомиров</t>
  </si>
  <si>
    <t>Димо</t>
  </si>
  <si>
    <t>Андонов</t>
  </si>
  <si>
    <t>Дончев</t>
  </si>
  <si>
    <t>Грамчев</t>
  </si>
  <si>
    <t>Бранислав</t>
  </si>
  <si>
    <t>Белчев</t>
  </si>
  <si>
    <t>Златанов</t>
  </si>
  <si>
    <t>Добрин</t>
  </si>
  <si>
    <t>Насков</t>
  </si>
  <si>
    <t>Караджов</t>
  </si>
  <si>
    <t>Найденов</t>
  </si>
  <si>
    <t>Шутов</t>
  </si>
  <si>
    <t>Панайотов</t>
  </si>
  <si>
    <t>Данаил</t>
  </si>
  <si>
    <t>Ненчев</t>
  </si>
  <si>
    <t>Красимир</t>
  </si>
  <si>
    <t>Борянов</t>
  </si>
  <si>
    <t>Стойнов</t>
  </si>
  <si>
    <t>Цоньо</t>
  </si>
  <si>
    <t>Яръмов</t>
  </si>
  <si>
    <t>Мирославов</t>
  </si>
  <si>
    <t>Милен</t>
  </si>
  <si>
    <t>Кирилов</t>
  </si>
  <si>
    <t>Сърбинов</t>
  </si>
  <si>
    <t>Герасимов</t>
  </si>
  <si>
    <t>Токов</t>
  </si>
  <si>
    <t>Илхан</t>
  </si>
  <si>
    <t>Мехмед</t>
  </si>
  <si>
    <t>Хаджисадула</t>
  </si>
  <si>
    <t>Александър</t>
  </si>
  <si>
    <t>Мариов</t>
  </si>
  <si>
    <t>Гълъбов</t>
  </si>
  <si>
    <t>Кристиян</t>
  </si>
  <si>
    <t>Тенчев</t>
  </si>
  <si>
    <t>Калинов</t>
  </si>
  <si>
    <t>Алексиев</t>
  </si>
  <si>
    <t>Емилов</t>
  </si>
  <si>
    <t>Еркеков</t>
  </si>
  <si>
    <t>Юлиян</t>
  </si>
  <si>
    <t>Цвятков</t>
  </si>
  <si>
    <t>Шушутев</t>
  </si>
  <si>
    <t>Петар</t>
  </si>
  <si>
    <t>Митков</t>
  </si>
  <si>
    <t>Велинов</t>
  </si>
  <si>
    <t>Величков</t>
  </si>
  <si>
    <t>Радков</t>
  </si>
  <si>
    <t>Начев</t>
  </si>
  <si>
    <t>Метин</t>
  </si>
  <si>
    <t>Мустафов</t>
  </si>
  <si>
    <t>Мюмюнов</t>
  </si>
  <si>
    <t>Йонков</t>
  </si>
  <si>
    <t>Воев</t>
  </si>
  <si>
    <t>Мартин</t>
  </si>
  <si>
    <t>Гочев</t>
  </si>
  <si>
    <t>Стойчо</t>
  </si>
  <si>
    <t>Гинев</t>
  </si>
  <si>
    <t>Стоев</t>
  </si>
  <si>
    <t>Недков</t>
  </si>
  <si>
    <t>Янакиев</t>
  </si>
  <si>
    <t>Кордов</t>
  </si>
  <si>
    <t>Вълчанов</t>
  </si>
  <si>
    <t>Божилов</t>
  </si>
  <si>
    <t>Кръстан</t>
  </si>
  <si>
    <t>Милков</t>
  </si>
  <si>
    <t>Лесов</t>
  </si>
  <si>
    <t>Ивелин</t>
  </si>
  <si>
    <t>Добринов</t>
  </si>
  <si>
    <t>Милко</t>
  </si>
  <si>
    <t>Геков</t>
  </si>
  <si>
    <t>Великов</t>
  </si>
  <si>
    <t>Първин</t>
  </si>
  <si>
    <t>Йовков</t>
  </si>
  <si>
    <t>Търновалийски</t>
  </si>
  <si>
    <t>Кибритев</t>
  </si>
  <si>
    <t>Филип</t>
  </si>
  <si>
    <t>Златин</t>
  </si>
  <si>
    <t>Миладинов</t>
  </si>
  <si>
    <t>Тенев</t>
  </si>
  <si>
    <t>Павлов</t>
  </si>
  <si>
    <t>Делов</t>
  </si>
  <si>
    <t>Гагов</t>
  </si>
  <si>
    <t>Желев</t>
  </si>
  <si>
    <t>Марин</t>
  </si>
  <si>
    <t>Минев</t>
  </si>
  <si>
    <t>Цветков</t>
  </si>
  <si>
    <t>Крумов</t>
  </si>
  <si>
    <t>Джерманов</t>
  </si>
  <si>
    <t>Любен</t>
  </si>
  <si>
    <t>Пейков</t>
  </si>
  <si>
    <t>Дочев</t>
  </si>
  <si>
    <t>Ананиев</t>
  </si>
  <si>
    <t>Бобчев</t>
  </si>
  <si>
    <t>Стойко</t>
  </si>
  <si>
    <t>Гавраилов</t>
  </si>
  <si>
    <t>Стойков</t>
  </si>
  <si>
    <t>Колев</t>
  </si>
  <si>
    <t>Радев</t>
  </si>
  <si>
    <t>Господинов</t>
  </si>
  <si>
    <t>Ценов</t>
  </si>
  <si>
    <t>Пауров</t>
  </si>
  <si>
    <t>Лалев</t>
  </si>
  <si>
    <t>Севал</t>
  </si>
  <si>
    <t>Турханов</t>
  </si>
  <si>
    <t>Муталибов</t>
  </si>
  <si>
    <t>Антон</t>
  </si>
  <si>
    <t>Малачинов</t>
  </si>
  <si>
    <t>Драганов</t>
  </si>
  <si>
    <t>Калев</t>
  </si>
  <si>
    <t>Траян</t>
  </si>
  <si>
    <t>Карчев</t>
  </si>
  <si>
    <t>Качаков</t>
  </si>
  <si>
    <t>Руси</t>
  </si>
  <si>
    <t>Русев</t>
  </si>
  <si>
    <t>Даскалов</t>
  </si>
  <si>
    <t>Светослав</t>
  </si>
  <si>
    <t>Солаков</t>
  </si>
  <si>
    <t>Валери</t>
  </si>
  <si>
    <t>Бойко</t>
  </si>
  <si>
    <t>Кандев</t>
  </si>
  <si>
    <t>Бейхан</t>
  </si>
  <si>
    <t>Емин</t>
  </si>
  <si>
    <t>Хайрула</t>
  </si>
  <si>
    <t>Рачев</t>
  </si>
  <si>
    <t>Драгославов</t>
  </si>
  <si>
    <t>Дашев</t>
  </si>
  <si>
    <t>Гюзлев</t>
  </si>
  <si>
    <t>Борис</t>
  </si>
  <si>
    <t>Еди</t>
  </si>
  <si>
    <t>Негалов</t>
  </si>
  <si>
    <t>Хаджиев</t>
  </si>
  <si>
    <t>Ахмед</t>
  </si>
  <si>
    <t>Дауд</t>
  </si>
  <si>
    <t>Ибрямов</t>
  </si>
  <si>
    <t>Манолов</t>
  </si>
  <si>
    <t>Милев</t>
  </si>
  <si>
    <t>Сашев</t>
  </si>
  <si>
    <t>Детелин</t>
  </si>
  <si>
    <t>Цветанов</t>
  </si>
  <si>
    <t>Ростислав</t>
  </si>
  <si>
    <t>Бозов</t>
  </si>
  <si>
    <t>Матеев</t>
  </si>
  <si>
    <t>Вълчев</t>
  </si>
  <si>
    <t>Халит</t>
  </si>
  <si>
    <t>Хасан</t>
  </si>
  <si>
    <t>Ивайло</t>
  </si>
  <si>
    <t>Бояджиев</t>
  </si>
  <si>
    <t>Неделчев</t>
  </si>
  <si>
    <t>Пилософ</t>
  </si>
  <si>
    <t>Гълъбинов</t>
  </si>
  <si>
    <t>Любенов</t>
  </si>
  <si>
    <t>Джонджаров</t>
  </si>
  <si>
    <t>Мирослав</t>
  </si>
  <si>
    <t>Слави</t>
  </si>
  <si>
    <t>Тилев</t>
  </si>
  <si>
    <t>Славов</t>
  </si>
  <si>
    <t>Макавеев</t>
  </si>
  <si>
    <t>Виолин</t>
  </si>
  <si>
    <t>Лазаров</t>
  </si>
  <si>
    <t>Билял</t>
  </si>
  <si>
    <t>Яшар</t>
  </si>
  <si>
    <t>Назар</t>
  </si>
  <si>
    <t>Сахак</t>
  </si>
  <si>
    <t>Агопян</t>
  </si>
  <si>
    <t>Цветослав</t>
  </si>
  <si>
    <t>Пеньо</t>
  </si>
  <si>
    <t>Кателиев</t>
  </si>
  <si>
    <t>Дянков</t>
  </si>
  <si>
    <t>Дечев</t>
  </si>
  <si>
    <t>Стойчев</t>
  </si>
  <si>
    <t>Елков</t>
  </si>
  <si>
    <t>Яни</t>
  </si>
  <si>
    <t>Маджаров</t>
  </si>
  <si>
    <t>Семерджиев</t>
  </si>
  <si>
    <t>Мариян</t>
  </si>
  <si>
    <t>Климентов</t>
  </si>
  <si>
    <t>Вилианов</t>
  </si>
  <si>
    <t>Динински</t>
  </si>
  <si>
    <t>Дончо</t>
  </si>
  <si>
    <t>Динков</t>
  </si>
  <si>
    <t>Станимир</t>
  </si>
  <si>
    <t>Хаджистефану</t>
  </si>
  <si>
    <t>Свилен</t>
  </si>
  <si>
    <t>Дианов</t>
  </si>
  <si>
    <t>Захариев</t>
  </si>
  <si>
    <t>Радомир</t>
  </si>
  <si>
    <t>Радославов</t>
  </si>
  <si>
    <t>Пеев</t>
  </si>
  <si>
    <t>Миродлавов</t>
  </si>
  <si>
    <t>Минчев</t>
  </si>
  <si>
    <t>Антов</t>
  </si>
  <si>
    <t>Алекс</t>
  </si>
  <si>
    <t>Вълков</t>
  </si>
  <si>
    <t>Чинтов</t>
  </si>
  <si>
    <t>Лозев</t>
  </si>
  <si>
    <t>Хрисимир</t>
  </si>
  <si>
    <t>Кълвачев</t>
  </si>
  <si>
    <t>Исмаил</t>
  </si>
  <si>
    <t>Гюнай</t>
  </si>
  <si>
    <t>Илиянов</t>
  </si>
  <si>
    <t>Филипов</t>
  </si>
  <si>
    <t>Камбанов</t>
  </si>
  <si>
    <t>Балабанов</t>
  </si>
  <si>
    <t>Бандов</t>
  </si>
  <si>
    <t>Ертан</t>
  </si>
  <si>
    <t>Сейфитинов</t>
  </si>
  <si>
    <t>Еминов</t>
  </si>
  <si>
    <t>Любослав</t>
  </si>
  <si>
    <t>Ганев</t>
  </si>
  <si>
    <t>Роберт</t>
  </si>
  <si>
    <t>Тахирович</t>
  </si>
  <si>
    <t>Рад</t>
  </si>
  <si>
    <t>Грънчаров</t>
  </si>
  <si>
    <t>Викторов</t>
  </si>
  <si>
    <t>Тончо</t>
  </si>
  <si>
    <t>Гаджев</t>
  </si>
  <si>
    <t>Дейвид</t>
  </si>
  <si>
    <t>Ефтимов</t>
  </si>
  <si>
    <t>Юлианов</t>
  </si>
  <si>
    <t>Кържанов</t>
  </si>
  <si>
    <t>Дирг</t>
  </si>
  <si>
    <t>Пергот</t>
  </si>
  <si>
    <t>Краев</t>
  </si>
  <si>
    <t>Севги</t>
  </si>
  <si>
    <t>Зеки</t>
  </si>
  <si>
    <t>Аптикадир</t>
  </si>
  <si>
    <t>Шенер</t>
  </si>
  <si>
    <t>Юмер</t>
  </si>
  <si>
    <t>Али</t>
  </si>
  <si>
    <t>Гюрсел</t>
  </si>
  <si>
    <t>Апостолов</t>
  </si>
  <si>
    <t>Жерков</t>
  </si>
  <si>
    <t>Савов</t>
  </si>
  <si>
    <t>Белидеров</t>
  </si>
  <si>
    <t>Йосифов</t>
  </si>
  <si>
    <t>Фарашев</t>
  </si>
  <si>
    <t>Жеков</t>
  </si>
  <si>
    <t>Вълко</t>
  </si>
  <si>
    <t>Калинкин</t>
  </si>
  <si>
    <t>Сергиев</t>
  </si>
  <si>
    <t>Павлин</t>
  </si>
  <si>
    <t>Михов</t>
  </si>
  <si>
    <t>Сердаров</t>
  </si>
  <si>
    <t>Ахмедов</t>
  </si>
  <si>
    <t>Юсуфов</t>
  </si>
  <si>
    <t>Тони</t>
  </si>
  <si>
    <t>Миладин</t>
  </si>
  <si>
    <t>Алабинов</t>
  </si>
  <si>
    <t>Луко</t>
  </si>
  <si>
    <t>Цанов</t>
  </si>
  <si>
    <t>Брайнов</t>
  </si>
  <si>
    <t>Хариев</t>
  </si>
  <si>
    <t>Трайчев</t>
  </si>
  <si>
    <t>Ноколаев</t>
  </si>
  <si>
    <t>Бучков</t>
  </si>
  <si>
    <t>Мирчев</t>
  </si>
  <si>
    <t>Станимиров</t>
  </si>
  <si>
    <t>Недко</t>
  </si>
  <si>
    <t>Митев</t>
  </si>
  <si>
    <t>Лъчезар</t>
  </si>
  <si>
    <t>Ервин</t>
  </si>
  <si>
    <t>Бахри</t>
  </si>
  <si>
    <t>Панов</t>
  </si>
  <si>
    <t>Трясков</t>
  </si>
  <si>
    <t>Юнал</t>
  </si>
  <si>
    <t>Икбал</t>
  </si>
  <si>
    <t>Берк</t>
  </si>
  <si>
    <t>Цонков</t>
  </si>
  <si>
    <t>Белишки</t>
  </si>
  <si>
    <t>Трифон</t>
  </si>
  <si>
    <t>Джошкун</t>
  </si>
  <si>
    <t>Ерол</t>
  </si>
  <si>
    <t>Рафи</t>
  </si>
  <si>
    <t>Пейчев</t>
  </si>
  <si>
    <t>Киров</t>
  </si>
  <si>
    <t>Живко</t>
  </si>
  <si>
    <t>Денчо</t>
  </si>
  <si>
    <t>Грозев</t>
  </si>
  <si>
    <t>Драгомир</t>
  </si>
  <si>
    <t>Лечев</t>
  </si>
  <si>
    <t>Богдан</t>
  </si>
  <si>
    <t>Спиридонов</t>
  </si>
  <si>
    <t>Хлебаров</t>
  </si>
  <si>
    <t>Матанов</t>
  </si>
  <si>
    <t>Живодаров</t>
  </si>
  <si>
    <t>Юксел</t>
  </si>
  <si>
    <t>Сабри</t>
  </si>
  <si>
    <t>Людмил</t>
  </si>
  <si>
    <t>Серкеджиев</t>
  </si>
  <si>
    <t>Кушишки</t>
  </si>
  <si>
    <t>Арсов</t>
  </si>
  <si>
    <t>Данчо</t>
  </si>
  <si>
    <t>Райчев</t>
  </si>
  <si>
    <t>Илия</t>
  </si>
  <si>
    <t>Ващенко</t>
  </si>
  <si>
    <t>Драманлиев</t>
  </si>
  <si>
    <t>Благовест</t>
  </si>
  <si>
    <t>Богомилов</t>
  </si>
  <si>
    <t>Караколев</t>
  </si>
  <si>
    <t>Ивалин</t>
  </si>
  <si>
    <t>Герчо</t>
  </si>
  <si>
    <t>Герчев</t>
  </si>
  <si>
    <t>Иглев</t>
  </si>
  <si>
    <t>Аврамов</t>
  </si>
  <si>
    <t>Недев</t>
  </si>
  <si>
    <t>Ламбов</t>
  </si>
  <si>
    <t>Тинков</t>
  </si>
  <si>
    <t>Ленгеров</t>
  </si>
  <si>
    <t>Име + Отбор</t>
  </si>
  <si>
    <t>Група</t>
  </si>
  <si>
    <t>№</t>
  </si>
  <si>
    <t>Гейм</t>
  </si>
  <si>
    <t>Клас</t>
  </si>
  <si>
    <t>3-4</t>
  </si>
  <si>
    <t>Час</t>
  </si>
  <si>
    <t>Среща</t>
  </si>
  <si>
    <t>Група 4, Маса 4</t>
  </si>
  <si>
    <t>Група 1, Маса 1</t>
  </si>
  <si>
    <t>Група 2, Маса 2</t>
  </si>
  <si>
    <t>Група 3, Маса 3</t>
  </si>
  <si>
    <t>Мъже</t>
  </si>
  <si>
    <t>Крайно класиране</t>
  </si>
  <si>
    <t>5-8</t>
  </si>
  <si>
    <t>Маса:</t>
  </si>
  <si>
    <t>Дата:</t>
  </si>
  <si>
    <t>Час:</t>
  </si>
  <si>
    <t>Мъже, основна схема</t>
  </si>
  <si>
    <t>СКТМ</t>
  </si>
  <si>
    <t>Дунав</t>
  </si>
  <si>
    <t>(&lt;&lt;)</t>
  </si>
  <si>
    <t>Дигеста Профиспорт 2007</t>
  </si>
  <si>
    <t>Боровец</t>
  </si>
  <si>
    <t>Марек-Дигеста</t>
  </si>
  <si>
    <t>Стоянстрой</t>
  </si>
  <si>
    <t>Корабостроител 92</t>
  </si>
  <si>
    <t>Марек 76</t>
  </si>
  <si>
    <t>СК</t>
  </si>
  <si>
    <t>Машстрой Марица-Фест</t>
  </si>
  <si>
    <t>Етър</t>
  </si>
  <si>
    <t>КТМ</t>
  </si>
  <si>
    <t>НСА</t>
  </si>
  <si>
    <t>Тетрон</t>
  </si>
  <si>
    <t>Комфорт</t>
  </si>
  <si>
    <t>Неделино</t>
  </si>
  <si>
    <t>Роса-1</t>
  </si>
  <si>
    <t>Мадлен</t>
  </si>
  <si>
    <t>ЧОО</t>
  </si>
  <si>
    <t>Златен дракон</t>
  </si>
  <si>
    <t>Силвиьо</t>
  </si>
  <si>
    <t>Светославов</t>
  </si>
  <si>
    <t>Седевчев</t>
  </si>
  <si>
    <t>Металик</t>
  </si>
  <si>
    <t>Комета Плюс</t>
  </si>
  <si>
    <t>Ерен</t>
  </si>
  <si>
    <t>Жани</t>
  </si>
  <si>
    <t>Монтана</t>
  </si>
  <si>
    <t>Христев</t>
  </si>
  <si>
    <t>Део</t>
  </si>
  <si>
    <t>Хасково</t>
  </si>
  <si>
    <t>Варна-2015</t>
  </si>
  <si>
    <t>Марек-Дигиеста Спорт</t>
  </si>
  <si>
    <t>Локомотив</t>
  </si>
  <si>
    <t>Сариев</t>
  </si>
  <si>
    <t>Роко</t>
  </si>
  <si>
    <t>Бисеров</t>
  </si>
  <si>
    <t>МЕТАЛИК-ПЕРНИК</t>
  </si>
  <si>
    <t>ТК</t>
  </si>
  <si>
    <t>Академик-2001</t>
  </si>
  <si>
    <t>Марица-93</t>
  </si>
  <si>
    <t>Балинов</t>
  </si>
  <si>
    <t>Пътинженерингстрой-Т Светкавица</t>
  </si>
  <si>
    <t>Илинчев</t>
  </si>
  <si>
    <t>СКТ</t>
  </si>
  <si>
    <t>Панагюрище</t>
  </si>
  <si>
    <t>Асарел- Медет</t>
  </si>
  <si>
    <t>Нурхан</t>
  </si>
  <si>
    <t>Мехмедов</t>
  </si>
  <si>
    <t>Пътинженернгстрой</t>
  </si>
  <si>
    <t>Кабаков</t>
  </si>
  <si>
    <t>СКТМ"Торнадо"</t>
  </si>
  <si>
    <t>Велин</t>
  </si>
  <si>
    <t>Васев</t>
  </si>
  <si>
    <t>Дафинов</t>
  </si>
  <si>
    <t>Камчия 2007</t>
  </si>
  <si>
    <t>Белун</t>
  </si>
  <si>
    <t>Мадара</t>
  </si>
  <si>
    <t>Поморие и приятели</t>
  </si>
  <si>
    <t>Розова Долина</t>
  </si>
  <si>
    <t>'Поморие</t>
  </si>
  <si>
    <t>и</t>
  </si>
  <si>
    <t>приятели"</t>
  </si>
  <si>
    <t>СКГВ</t>
  </si>
  <si>
    <t>Враца</t>
  </si>
  <si>
    <t>ПСКТМ</t>
  </si>
  <si>
    <t>Фролош</t>
  </si>
  <si>
    <t>Тенис</t>
  </si>
  <si>
    <t>на</t>
  </si>
  <si>
    <t>маса</t>
  </si>
  <si>
    <t>Стара Загора</t>
  </si>
  <si>
    <t>Надежда-2010</t>
  </si>
  <si>
    <t>Асара -08</t>
  </si>
  <si>
    <t>Юнак-2005</t>
  </si>
  <si>
    <t>Лудогорец</t>
  </si>
  <si>
    <t>Розова долина</t>
  </si>
  <si>
    <t>Асара-08</t>
  </si>
  <si>
    <t>Лъки спорт 70</t>
  </si>
  <si>
    <t>Юнак - 2005</t>
  </si>
  <si>
    <t>Спорт старс</t>
  </si>
  <si>
    <t>Комета</t>
  </si>
  <si>
    <t>плюс</t>
  </si>
  <si>
    <t>Спартак</t>
  </si>
  <si>
    <t>Мега спин</t>
  </si>
  <si>
    <t>Спортист-95</t>
  </si>
  <si>
    <t>Аста</t>
  </si>
  <si>
    <t>Младост</t>
  </si>
  <si>
    <t>Асарел-Медет</t>
  </si>
  <si>
    <t>Руен</t>
  </si>
  <si>
    <t>Бдинци-2000</t>
  </si>
  <si>
    <t>У.С.К.</t>
  </si>
  <si>
    <t>Надежда</t>
  </si>
  <si>
    <t>Тополовград</t>
  </si>
  <si>
    <t>Родопи</t>
  </si>
  <si>
    <t>Академик</t>
  </si>
  <si>
    <t>Цветелина</t>
  </si>
  <si>
    <t>Чая</t>
  </si>
  <si>
    <t>Добрич</t>
  </si>
  <si>
    <t>Бътерфлай</t>
  </si>
  <si>
    <t>Сливен-2009</t>
  </si>
  <si>
    <t>Надежда - 2010</t>
  </si>
  <si>
    <t>Артанес-04</t>
  </si>
  <si>
    <t>Бутан</t>
  </si>
  <si>
    <t>Амер Спортс</t>
  </si>
  <si>
    <t>Пирдоп</t>
  </si>
  <si>
    <t>Пазарджик</t>
  </si>
  <si>
    <t>Съединение</t>
  </si>
  <si>
    <t>Рефлекс</t>
  </si>
  <si>
    <t>Ранг</t>
  </si>
  <si>
    <t>Карта</t>
  </si>
  <si>
    <t>Kлуб</t>
  </si>
  <si>
    <t>Надежда 2010" _x000D_
241 (&lt;&lt;) 2481 Георги Димитров Божилов  1258 СКТМ Мадлен"</t>
  </si>
  <si>
    <t>Кирил Попов</t>
  </si>
  <si>
    <t>"Дунав" Русе</t>
  </si>
  <si>
    <t>"Боровец" Горна Оряховица</t>
  </si>
  <si>
    <t>"Марек 76" Дупница</t>
  </si>
  <si>
    <t>"Елит" Неделино</t>
  </si>
  <si>
    <t>"Стоянстрой" Пловдив</t>
  </si>
  <si>
    <t>"Корабостроител 92" Варна</t>
  </si>
  <si>
    <t>"Роса-1" Попово</t>
  </si>
  <si>
    <t>"Марек-Дигеста" Дупница</t>
  </si>
  <si>
    <t>"Комета плюс" Луковит</t>
  </si>
  <si>
    <t>Петко Габровски</t>
  </si>
  <si>
    <t>Стоян Поппетров</t>
  </si>
  <si>
    <t>Иван Иванов</t>
  </si>
  <si>
    <t>Пламен Върбанов</t>
  </si>
  <si>
    <t>Станислав Иванов</t>
  </si>
  <si>
    <t>Петър Василев</t>
  </si>
  <si>
    <t>Стефан Лъвчиев</t>
  </si>
  <si>
    <t>Ерен Бекир</t>
  </si>
  <si>
    <t>Мартин Петров</t>
  </si>
  <si>
    <t>Стоян Сариев</t>
  </si>
  <si>
    <t>Костадин Ангелов</t>
  </si>
  <si>
    <t>Радослав Котев</t>
  </si>
  <si>
    <t>Пламен Павлов</t>
  </si>
  <si>
    <t>Отбор</t>
  </si>
  <si>
    <t>Петко Габровски "Боровец" Горна Оряховица</t>
  </si>
  <si>
    <t>Кирил Попов "Марек-Дигеста" Дупница</t>
  </si>
  <si>
    <t>Стоян Поппетров "Корабостроител 92" Варна</t>
  </si>
  <si>
    <t>Иван Иванов "Марек 76" Дупница</t>
  </si>
  <si>
    <t>Пламен Върбанов "Елит" Неделино</t>
  </si>
  <si>
    <t>Станислав Иванов "Роса-1" Попово</t>
  </si>
  <si>
    <t>Петър Василев "ЧОО" Пловдив</t>
  </si>
  <si>
    <t>Стефан Лъвчиев "Дунав" Русе</t>
  </si>
  <si>
    <t>Ерен Бекир "Стоянстрой" Пловдив</t>
  </si>
  <si>
    <t>Мартин Петров "Стоянстрой" Пловдив</t>
  </si>
  <si>
    <t>Стоян Сариев "Стоянстрой" Пловдив</t>
  </si>
  <si>
    <t>Костадин Ангелов "Комета плюс" Луковит</t>
  </si>
  <si>
    <t>Радослав Котев "Марек-Дигеста" Дупница</t>
  </si>
  <si>
    <t>Пламен Павлов "Боровец" Горна Оряховица</t>
  </si>
  <si>
    <t>VII-ти турнир по тенис на маса „Купа Доц. Йото Дреновски”</t>
  </si>
  <si>
    <t xml:space="preserve"> 9-10 февруари 2019 многофункционалната спортна зала на НСА „Васил Левски”</t>
  </si>
  <si>
    <t>Маса 1, 10.02.2019, 10:00</t>
  </si>
  <si>
    <t>Маса 2, 10.02.2019, 10:00</t>
  </si>
  <si>
    <t>Дата 9.02</t>
  </si>
  <si>
    <t>10.30</t>
  </si>
  <si>
    <t>`10.45</t>
  </si>
  <si>
    <t>`10.30</t>
  </si>
  <si>
    <t>`11.45</t>
  </si>
  <si>
    <t>`12.05</t>
  </si>
  <si>
    <t>`13.25</t>
  </si>
  <si>
    <t>`13.05</t>
  </si>
  <si>
    <t>Маса 1, 09.02.2019, 14:30</t>
  </si>
  <si>
    <t>Маса 2, 09.02.2019, 14:30</t>
  </si>
  <si>
    <t>Маса 3, 09.02.2019, 14:30</t>
  </si>
  <si>
    <t>Маса 4, 09.02.2019, 14:30</t>
  </si>
  <si>
    <t>11::00</t>
  </si>
  <si>
    <t>Дата 09.02</t>
  </si>
  <si>
    <t>Георги Ефтимов "Стоянстрой" Пловдив</t>
  </si>
  <si>
    <t>Божин Ангелов "Марек-Дигеста" Дупница</t>
  </si>
  <si>
    <t>0:3</t>
  </si>
  <si>
    <t>3:0</t>
  </si>
  <si>
    <t>2:3</t>
  </si>
  <si>
    <t>3:2</t>
  </si>
  <si>
    <t>"Металик" Перник</t>
  </si>
  <si>
    <t>Божин Ангелов</t>
  </si>
  <si>
    <t>Марек Дигеста</t>
  </si>
  <si>
    <t>Георги Ефтимов</t>
  </si>
  <si>
    <t>Георги Ефтимнов "Стоянстрой" Пловдив</t>
  </si>
  <si>
    <t>1:3</t>
  </si>
  <si>
    <t>3:1</t>
  </si>
  <si>
    <t>Петър Василев "Металик" Перник</t>
  </si>
  <si>
    <t>4</t>
  </si>
  <si>
    <t>4:6</t>
  </si>
  <si>
    <t>3</t>
  </si>
  <si>
    <t>5</t>
  </si>
  <si>
    <t>7:3</t>
  </si>
  <si>
    <t>0:9</t>
  </si>
  <si>
    <t>6</t>
  </si>
  <si>
    <t>9:1</t>
  </si>
  <si>
    <t>1</t>
  </si>
  <si>
    <t>3:6</t>
  </si>
  <si>
    <t>2</t>
  </si>
  <si>
    <t>6:3</t>
  </si>
  <si>
    <t>9:2</t>
  </si>
  <si>
    <t>5:6</t>
  </si>
  <si>
    <t>Петко Габровски, Боровец</t>
  </si>
  <si>
    <t>9:3</t>
  </si>
  <si>
    <t>2:9</t>
  </si>
  <si>
    <t>8:5</t>
  </si>
  <si>
    <t>Кирил Попов, Марек-Дигеста</t>
  </si>
  <si>
    <t>Стоян Поппетров, Корабостроител 92</t>
  </si>
  <si>
    <t>Радослав Котев, Марек-Дигеста</t>
  </si>
  <si>
    <t>Иван Иванов, Марек-76</t>
  </si>
  <si>
    <t>Стефан Лъвчиев, Дунав</t>
  </si>
  <si>
    <t>Ерен Бекир, Стоянстрой</t>
  </si>
  <si>
    <t>Пламен Върбанов, Елит</t>
  </si>
  <si>
    <t>9:4</t>
  </si>
  <si>
    <t>Петко Габровски, Боровец 4:0</t>
  </si>
  <si>
    <t>Стоян Поппетров, Корабостроител 92 4:0</t>
  </si>
  <si>
    <t>Кирил Попов, Марек-Дигеста 4:0</t>
  </si>
  <si>
    <t>Ерен Бекир, Стоянстрой 4:3</t>
  </si>
  <si>
    <t>Кирил Попов, Марек-Дигеста 4:2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</si>
</sst>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</font>
    <font>
      <sz val="10"/>
      <color indexed="8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9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0" xfId="0" applyAlignment="1">
      <alignment horizontal="center"/>
    </xf>
    <xf numFmtId="0" fontId="6" fillId="2" borderId="0" xfId="0" applyFont="1" applyFill="1" applyBorder="1"/>
    <xf numFmtId="0" fontId="12" fillId="0" borderId="10" xfId="0" applyFont="1" applyBorder="1"/>
    <xf numFmtId="20" fontId="6" fillId="0" borderId="7" xfId="0" applyNumberFormat="1" applyFont="1" applyBorder="1" applyAlignment="1">
      <alignment horizontal="left" vertical="center"/>
    </xf>
    <xf numFmtId="0" fontId="12" fillId="0" borderId="0" xfId="0" applyFont="1" applyBorder="1"/>
    <xf numFmtId="0" fontId="0" fillId="3" borderId="0" xfId="0" applyFill="1"/>
    <xf numFmtId="0" fontId="0" fillId="0" borderId="0" xfId="0" applyFill="1"/>
    <xf numFmtId="0" fontId="6" fillId="0" borderId="4" xfId="0" applyFont="1" applyFill="1" applyBorder="1"/>
    <xf numFmtId="0" fontId="6" fillId="0" borderId="0" xfId="0" applyFont="1" applyFill="1"/>
    <xf numFmtId="0" fontId="10" fillId="0" borderId="5" xfId="0" applyFont="1" applyFill="1" applyBorder="1" applyAlignment="1">
      <alignment horizontal="right"/>
    </xf>
    <xf numFmtId="0" fontId="6" fillId="0" borderId="1" xfId="0" applyFont="1" applyFill="1" applyBorder="1"/>
    <xf numFmtId="0" fontId="6" fillId="0" borderId="5" xfId="0" quotePrefix="1" applyFont="1" applyFill="1" applyBorder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6" fillId="0" borderId="6" xfId="0" applyFont="1" applyFill="1" applyBorder="1"/>
    <xf numFmtId="0" fontId="0" fillId="0" borderId="4" xfId="0" applyFill="1" applyBorder="1"/>
    <xf numFmtId="0" fontId="6" fillId="0" borderId="7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6" fillId="0" borderId="0" xfId="0" quotePrefix="1" applyFont="1" applyFill="1" applyAlignment="1">
      <alignment horizontal="right"/>
    </xf>
    <xf numFmtId="0" fontId="6" fillId="0" borderId="2" xfId="0" applyFont="1" applyFill="1" applyBorder="1"/>
    <xf numFmtId="0" fontId="6" fillId="0" borderId="0" xfId="0" quotePrefix="1" applyFont="1" applyFill="1" applyAlignment="1">
      <alignment horizontal="center"/>
    </xf>
    <xf numFmtId="0" fontId="0" fillId="0" borderId="9" xfId="0" applyFill="1" applyBorder="1"/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9" fontId="0" fillId="0" borderId="3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49" fontId="0" fillId="0" borderId="0" xfId="0" applyNumberForma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14" fontId="6" fillId="0" borderId="0" xfId="0" quotePrefix="1" applyNumberFormat="1" applyFont="1" applyFill="1"/>
    <xf numFmtId="1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right" wrapText="1"/>
    </xf>
    <xf numFmtId="1" fontId="6" fillId="0" borderId="0" xfId="0" quotePrefix="1" applyNumberFormat="1" applyFont="1" applyFill="1" applyAlignment="1">
      <alignment horizontal="right" wrapText="1"/>
    </xf>
    <xf numFmtId="0" fontId="0" fillId="0" borderId="0" xfId="0" applyFill="1" applyAlignment="1">
      <alignment wrapText="1"/>
    </xf>
    <xf numFmtId="17" fontId="6" fillId="0" borderId="0" xfId="0" quotePrefix="1" applyNumberFormat="1" applyFont="1" applyFill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6" fillId="0" borderId="3" xfId="0" applyFont="1" applyFill="1" applyBorder="1"/>
    <xf numFmtId="49" fontId="4" fillId="4" borderId="3" xfId="0" applyNumberFormat="1" applyFont="1" applyFill="1" applyBorder="1" applyAlignment="1">
      <alignment horizontal="center"/>
    </xf>
    <xf numFmtId="49" fontId="0" fillId="4" borderId="3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7"/>
  <sheetViews>
    <sheetView topLeftCell="A84" zoomScale="75" zoomScaleNormal="75" workbookViewId="0">
      <selection activeCell="K117" sqref="K117"/>
    </sheetView>
  </sheetViews>
  <sheetFormatPr defaultRowHeight="15" x14ac:dyDescent="0.25"/>
  <cols>
    <col min="7" max="7" width="20.42578125" bestFit="1" customWidth="1"/>
  </cols>
  <sheetData>
    <row r="1" spans="1:11" x14ac:dyDescent="0.25">
      <c r="A1" t="s">
        <v>659</v>
      </c>
      <c r="C1" t="s">
        <v>7</v>
      </c>
      <c r="D1" t="s">
        <v>8</v>
      </c>
      <c r="H1" t="s">
        <v>660</v>
      </c>
      <c r="K1" t="s">
        <v>661</v>
      </c>
    </row>
    <row r="2" spans="1:11" x14ac:dyDescent="0.25">
      <c r="A2">
        <v>1</v>
      </c>
      <c r="B2" t="s">
        <v>552</v>
      </c>
      <c r="C2">
        <v>7000</v>
      </c>
      <c r="D2" t="s">
        <v>9</v>
      </c>
      <c r="E2" t="s">
        <v>10</v>
      </c>
      <c r="F2" t="s">
        <v>11</v>
      </c>
      <c r="G2" t="str">
        <f>CONCATENATE(D2," ",F2)</f>
        <v>Теодор Александров</v>
      </c>
      <c r="H2">
        <v>191</v>
      </c>
      <c r="I2">
        <v>7000</v>
      </c>
      <c r="J2" t="s">
        <v>550</v>
      </c>
      <c r="K2" t="s">
        <v>551</v>
      </c>
    </row>
    <row r="3" spans="1:11" x14ac:dyDescent="0.25">
      <c r="A3">
        <v>2</v>
      </c>
      <c r="B3" t="s">
        <v>552</v>
      </c>
      <c r="C3">
        <v>6719</v>
      </c>
      <c r="D3" t="s">
        <v>45</v>
      </c>
      <c r="E3" t="s">
        <v>46</v>
      </c>
      <c r="F3" t="s">
        <v>47</v>
      </c>
      <c r="G3" t="str">
        <f t="shared" ref="G3:G66" si="0">CONCATENATE(D3," ",F3)</f>
        <v>Станислав Голованов</v>
      </c>
      <c r="H3">
        <v>728</v>
      </c>
      <c r="I3">
        <v>6719</v>
      </c>
      <c r="J3" t="s">
        <v>550</v>
      </c>
      <c r="K3" t="s">
        <v>553</v>
      </c>
    </row>
    <row r="4" spans="1:11" x14ac:dyDescent="0.25">
      <c r="A4">
        <v>3</v>
      </c>
      <c r="B4" t="s">
        <v>552</v>
      </c>
      <c r="C4">
        <v>6447</v>
      </c>
      <c r="D4" t="s">
        <v>18</v>
      </c>
      <c r="E4" t="s">
        <v>19</v>
      </c>
      <c r="F4" t="s">
        <v>20</v>
      </c>
      <c r="G4" t="str">
        <f t="shared" si="0"/>
        <v>Петко Габровски</v>
      </c>
      <c r="H4">
        <v>64</v>
      </c>
      <c r="I4">
        <v>6447</v>
      </c>
      <c r="J4" t="s">
        <v>550</v>
      </c>
      <c r="K4" t="s">
        <v>554</v>
      </c>
    </row>
    <row r="5" spans="1:11" x14ac:dyDescent="0.25">
      <c r="A5">
        <v>4</v>
      </c>
      <c r="B5" t="s">
        <v>552</v>
      </c>
      <c r="C5">
        <v>6362</v>
      </c>
      <c r="D5" t="s">
        <v>12</v>
      </c>
      <c r="E5" t="s">
        <v>13</v>
      </c>
      <c r="F5" t="s">
        <v>14</v>
      </c>
      <c r="G5" t="s">
        <v>663</v>
      </c>
      <c r="H5">
        <v>745</v>
      </c>
      <c r="I5">
        <v>6362</v>
      </c>
      <c r="J5" t="s">
        <v>550</v>
      </c>
      <c r="K5" t="s">
        <v>555</v>
      </c>
    </row>
    <row r="6" spans="1:11" x14ac:dyDescent="0.25">
      <c r="A6">
        <v>5</v>
      </c>
      <c r="B6" t="s">
        <v>552</v>
      </c>
      <c r="C6">
        <v>6331</v>
      </c>
      <c r="D6" t="s">
        <v>15</v>
      </c>
      <c r="E6" t="s">
        <v>16</v>
      </c>
      <c r="F6" t="s">
        <v>17</v>
      </c>
      <c r="G6" t="str">
        <f t="shared" si="0"/>
        <v>Денислав Коджабашев</v>
      </c>
      <c r="H6">
        <v>190</v>
      </c>
      <c r="I6">
        <v>6331</v>
      </c>
      <c r="J6" t="s">
        <v>550</v>
      </c>
      <c r="K6" t="s">
        <v>551</v>
      </c>
    </row>
    <row r="7" spans="1:11" x14ac:dyDescent="0.25">
      <c r="A7">
        <v>6</v>
      </c>
      <c r="B7" t="s">
        <v>552</v>
      </c>
      <c r="C7">
        <v>6186</v>
      </c>
      <c r="D7" t="s">
        <v>33</v>
      </c>
      <c r="E7" t="s">
        <v>34</v>
      </c>
      <c r="F7" t="s">
        <v>35</v>
      </c>
      <c r="G7" t="str">
        <f t="shared" si="0"/>
        <v>Петьо Кръстев</v>
      </c>
      <c r="H7">
        <v>71</v>
      </c>
      <c r="I7">
        <v>6186</v>
      </c>
      <c r="J7" t="s">
        <v>550</v>
      </c>
      <c r="K7" t="s">
        <v>551</v>
      </c>
    </row>
    <row r="8" spans="1:11" x14ac:dyDescent="0.25">
      <c r="A8">
        <v>7</v>
      </c>
      <c r="B8" t="s">
        <v>552</v>
      </c>
      <c r="C8">
        <v>5906</v>
      </c>
      <c r="D8" t="s">
        <v>54</v>
      </c>
      <c r="E8" t="s">
        <v>55</v>
      </c>
      <c r="F8" t="s">
        <v>56</v>
      </c>
      <c r="G8" t="str">
        <f t="shared" si="0"/>
        <v>Константин Парапанов</v>
      </c>
      <c r="H8">
        <v>63</v>
      </c>
      <c r="I8">
        <v>5906</v>
      </c>
      <c r="J8" t="s">
        <v>550</v>
      </c>
      <c r="K8" t="s">
        <v>553</v>
      </c>
    </row>
    <row r="9" spans="1:11" x14ac:dyDescent="0.25">
      <c r="A9">
        <v>8</v>
      </c>
      <c r="B9" t="s">
        <v>552</v>
      </c>
      <c r="C9">
        <v>5767</v>
      </c>
      <c r="D9" t="s">
        <v>36</v>
      </c>
      <c r="E9" t="s">
        <v>31</v>
      </c>
      <c r="F9" t="s">
        <v>31</v>
      </c>
      <c r="G9" t="str">
        <f t="shared" si="0"/>
        <v>Стефан Тодоров</v>
      </c>
      <c r="H9">
        <v>358</v>
      </c>
      <c r="I9">
        <v>5767</v>
      </c>
      <c r="J9" t="s">
        <v>550</v>
      </c>
      <c r="K9" t="s">
        <v>556</v>
      </c>
    </row>
    <row r="10" spans="1:11" x14ac:dyDescent="0.25">
      <c r="A10">
        <v>9</v>
      </c>
      <c r="B10" t="s">
        <v>552</v>
      </c>
      <c r="C10">
        <v>5716</v>
      </c>
      <c r="D10" t="s">
        <v>40</v>
      </c>
      <c r="E10" t="s">
        <v>41</v>
      </c>
      <c r="F10" t="s">
        <v>42</v>
      </c>
      <c r="G10" t="str">
        <f t="shared" si="0"/>
        <v>Стоян Поппетров</v>
      </c>
      <c r="H10">
        <v>601</v>
      </c>
      <c r="I10">
        <v>5716</v>
      </c>
      <c r="J10" t="s">
        <v>550</v>
      </c>
      <c r="K10" t="s">
        <v>557</v>
      </c>
    </row>
    <row r="11" spans="1:11" x14ac:dyDescent="0.25">
      <c r="A11">
        <v>10</v>
      </c>
      <c r="B11" t="s">
        <v>552</v>
      </c>
      <c r="C11">
        <v>5675</v>
      </c>
      <c r="D11" t="s">
        <v>24</v>
      </c>
      <c r="E11" t="s">
        <v>25</v>
      </c>
      <c r="F11" t="s">
        <v>26</v>
      </c>
      <c r="G11" t="str">
        <f t="shared" si="0"/>
        <v>Радослав Камберов</v>
      </c>
      <c r="H11">
        <v>177</v>
      </c>
      <c r="I11">
        <v>5675</v>
      </c>
      <c r="J11" t="s">
        <v>550</v>
      </c>
      <c r="K11" t="s">
        <v>5</v>
      </c>
    </row>
    <row r="12" spans="1:11" x14ac:dyDescent="0.25">
      <c r="A12">
        <v>11</v>
      </c>
      <c r="B12" t="s">
        <v>552</v>
      </c>
      <c r="C12">
        <v>5652</v>
      </c>
      <c r="D12" t="s">
        <v>59</v>
      </c>
      <c r="E12" t="s">
        <v>60</v>
      </c>
      <c r="F12" t="s">
        <v>61</v>
      </c>
      <c r="G12" t="str">
        <f t="shared" si="0"/>
        <v>Иво Йорданов</v>
      </c>
      <c r="H12">
        <v>271</v>
      </c>
      <c r="I12">
        <v>5652</v>
      </c>
      <c r="J12" t="s">
        <v>550</v>
      </c>
      <c r="K12" t="s">
        <v>557</v>
      </c>
    </row>
    <row r="13" spans="1:11" x14ac:dyDescent="0.25">
      <c r="A13">
        <v>12</v>
      </c>
      <c r="B13" t="s">
        <v>552</v>
      </c>
      <c r="C13">
        <v>5643</v>
      </c>
      <c r="D13" t="s">
        <v>48</v>
      </c>
      <c r="E13" t="s">
        <v>49</v>
      </c>
      <c r="F13" t="s">
        <v>50</v>
      </c>
      <c r="G13" t="str">
        <f t="shared" si="0"/>
        <v>Денис Бекир</v>
      </c>
      <c r="H13">
        <v>331</v>
      </c>
      <c r="I13">
        <v>5643</v>
      </c>
      <c r="J13" t="s">
        <v>550</v>
      </c>
      <c r="K13" t="s">
        <v>556</v>
      </c>
    </row>
    <row r="14" spans="1:11" x14ac:dyDescent="0.25">
      <c r="A14">
        <v>13</v>
      </c>
      <c r="B14" t="s">
        <v>552</v>
      </c>
      <c r="C14">
        <v>5633</v>
      </c>
      <c r="D14" t="s">
        <v>43</v>
      </c>
      <c r="E14" t="s">
        <v>44</v>
      </c>
      <c r="F14" t="s">
        <v>28</v>
      </c>
      <c r="G14" t="str">
        <f t="shared" si="0"/>
        <v>Иван Иванов</v>
      </c>
      <c r="H14">
        <v>1573</v>
      </c>
      <c r="I14">
        <v>5633</v>
      </c>
      <c r="J14" t="s">
        <v>550</v>
      </c>
      <c r="K14" t="s">
        <v>558</v>
      </c>
    </row>
    <row r="15" spans="1:11" x14ac:dyDescent="0.25">
      <c r="A15">
        <v>14</v>
      </c>
      <c r="B15" t="s">
        <v>552</v>
      </c>
      <c r="C15">
        <v>5569</v>
      </c>
      <c r="D15" t="s">
        <v>88</v>
      </c>
      <c r="E15" t="s">
        <v>89</v>
      </c>
      <c r="F15" t="s">
        <v>90</v>
      </c>
      <c r="G15" t="str">
        <f t="shared" si="0"/>
        <v>Давид Костадинов</v>
      </c>
      <c r="H15">
        <v>546</v>
      </c>
      <c r="I15">
        <v>5569</v>
      </c>
      <c r="J15" t="s">
        <v>559</v>
      </c>
      <c r="K15" t="s">
        <v>560</v>
      </c>
    </row>
    <row r="16" spans="1:11" x14ac:dyDescent="0.25">
      <c r="A16">
        <v>15</v>
      </c>
      <c r="B16" t="s">
        <v>552</v>
      </c>
      <c r="C16">
        <v>5522</v>
      </c>
      <c r="D16" t="s">
        <v>21</v>
      </c>
      <c r="E16" t="s">
        <v>22</v>
      </c>
      <c r="F16" t="s">
        <v>23</v>
      </c>
      <c r="G16" t="str">
        <f t="shared" si="0"/>
        <v>Димитър Атанасов</v>
      </c>
      <c r="H16">
        <v>69</v>
      </c>
      <c r="I16">
        <v>5522</v>
      </c>
      <c r="J16" t="s">
        <v>550</v>
      </c>
      <c r="K16" t="s">
        <v>561</v>
      </c>
    </row>
    <row r="17" spans="1:11" x14ac:dyDescent="0.25">
      <c r="A17">
        <v>16</v>
      </c>
      <c r="B17" t="s">
        <v>552</v>
      </c>
      <c r="C17">
        <v>5518</v>
      </c>
      <c r="D17" t="s">
        <v>30</v>
      </c>
      <c r="E17" t="s">
        <v>31</v>
      </c>
      <c r="F17" t="s">
        <v>32</v>
      </c>
      <c r="G17" t="str">
        <f t="shared" si="0"/>
        <v>Светлин Беров</v>
      </c>
      <c r="H17">
        <v>598</v>
      </c>
      <c r="I17">
        <v>5518</v>
      </c>
      <c r="J17" t="s">
        <v>550</v>
      </c>
      <c r="K17" t="s">
        <v>554</v>
      </c>
    </row>
    <row r="18" spans="1:11" x14ac:dyDescent="0.25">
      <c r="A18">
        <v>17</v>
      </c>
      <c r="B18" t="s">
        <v>552</v>
      </c>
      <c r="C18">
        <v>5284</v>
      </c>
      <c r="D18" t="s">
        <v>62</v>
      </c>
      <c r="E18" t="s">
        <v>63</v>
      </c>
      <c r="F18" t="s">
        <v>28</v>
      </c>
      <c r="G18" t="str">
        <f t="shared" si="0"/>
        <v>Даниел Иванов</v>
      </c>
      <c r="H18">
        <v>70</v>
      </c>
      <c r="I18">
        <v>5284</v>
      </c>
      <c r="J18" t="s">
        <v>562</v>
      </c>
      <c r="K18" t="s">
        <v>563</v>
      </c>
    </row>
    <row r="19" spans="1:11" x14ac:dyDescent="0.25">
      <c r="A19">
        <v>18</v>
      </c>
      <c r="B19" t="s">
        <v>552</v>
      </c>
      <c r="C19">
        <v>5221</v>
      </c>
      <c r="D19" t="s">
        <v>27</v>
      </c>
      <c r="E19" t="s">
        <v>28</v>
      </c>
      <c r="F19" t="s">
        <v>29</v>
      </c>
      <c r="G19" t="str">
        <f t="shared" si="0"/>
        <v>Тодор Кесов</v>
      </c>
      <c r="H19">
        <v>782</v>
      </c>
      <c r="I19">
        <v>5221</v>
      </c>
      <c r="J19" t="s">
        <v>550</v>
      </c>
      <c r="K19" t="s">
        <v>561</v>
      </c>
    </row>
    <row r="20" spans="1:11" x14ac:dyDescent="0.25">
      <c r="A20">
        <v>19</v>
      </c>
      <c r="B20" t="s">
        <v>552</v>
      </c>
      <c r="C20">
        <v>5207</v>
      </c>
      <c r="D20" t="s">
        <v>37</v>
      </c>
      <c r="E20" t="s">
        <v>38</v>
      </c>
      <c r="F20" t="s">
        <v>39</v>
      </c>
      <c r="G20" t="str">
        <f t="shared" si="0"/>
        <v>Владимир Петков</v>
      </c>
      <c r="H20">
        <v>353</v>
      </c>
      <c r="I20">
        <v>5207</v>
      </c>
      <c r="J20" t="s">
        <v>550</v>
      </c>
      <c r="K20" t="s">
        <v>564</v>
      </c>
    </row>
    <row r="21" spans="1:11" x14ac:dyDescent="0.25">
      <c r="A21">
        <v>20</v>
      </c>
      <c r="B21" t="s">
        <v>552</v>
      </c>
      <c r="C21">
        <v>5202</v>
      </c>
      <c r="D21" t="s">
        <v>110</v>
      </c>
      <c r="E21" t="s">
        <v>111</v>
      </c>
      <c r="F21" t="s">
        <v>112</v>
      </c>
      <c r="G21" t="str">
        <f t="shared" si="0"/>
        <v>Пламен Върбанов</v>
      </c>
      <c r="H21">
        <v>2146</v>
      </c>
      <c r="I21">
        <v>5202</v>
      </c>
      <c r="J21" t="s">
        <v>550</v>
      </c>
      <c r="K21" t="s">
        <v>565</v>
      </c>
    </row>
    <row r="22" spans="1:11" x14ac:dyDescent="0.25">
      <c r="A22">
        <v>21</v>
      </c>
      <c r="B22" t="s">
        <v>552</v>
      </c>
      <c r="C22">
        <v>5183</v>
      </c>
      <c r="D22" t="s">
        <v>57</v>
      </c>
      <c r="E22" t="s">
        <v>58</v>
      </c>
      <c r="F22" t="s">
        <v>58</v>
      </c>
      <c r="G22" t="str">
        <f t="shared" si="0"/>
        <v>Цветомир Янков</v>
      </c>
      <c r="H22">
        <v>509</v>
      </c>
      <c r="I22">
        <v>5183</v>
      </c>
      <c r="J22" t="s">
        <v>550</v>
      </c>
      <c r="K22" t="s">
        <v>561</v>
      </c>
    </row>
    <row r="23" spans="1:11" x14ac:dyDescent="0.25">
      <c r="A23">
        <v>22</v>
      </c>
      <c r="B23" t="s">
        <v>552</v>
      </c>
      <c r="C23">
        <v>5159</v>
      </c>
      <c r="D23" t="s">
        <v>43</v>
      </c>
      <c r="E23" t="s">
        <v>61</v>
      </c>
      <c r="F23" t="s">
        <v>94</v>
      </c>
      <c r="G23" t="str">
        <f t="shared" si="0"/>
        <v>Иван Аянски</v>
      </c>
      <c r="H23">
        <v>2103</v>
      </c>
      <c r="I23">
        <v>5159</v>
      </c>
      <c r="J23" t="s">
        <v>559</v>
      </c>
      <c r="K23" t="s">
        <v>566</v>
      </c>
    </row>
    <row r="24" spans="1:11" x14ac:dyDescent="0.25">
      <c r="A24">
        <v>23</v>
      </c>
      <c r="B24" t="s">
        <v>552</v>
      </c>
      <c r="C24">
        <v>5145</v>
      </c>
      <c r="D24" t="s">
        <v>54</v>
      </c>
      <c r="E24" t="s">
        <v>95</v>
      </c>
      <c r="F24" t="s">
        <v>96</v>
      </c>
      <c r="G24" t="str">
        <f t="shared" si="0"/>
        <v>Константин Вътов</v>
      </c>
      <c r="H24">
        <v>107</v>
      </c>
      <c r="I24">
        <v>5145</v>
      </c>
      <c r="J24" t="s">
        <v>550</v>
      </c>
      <c r="K24" t="s">
        <v>556</v>
      </c>
    </row>
    <row r="25" spans="1:11" x14ac:dyDescent="0.25">
      <c r="A25">
        <v>24</v>
      </c>
      <c r="B25" t="s">
        <v>552</v>
      </c>
      <c r="C25">
        <v>5132</v>
      </c>
      <c r="D25" t="s">
        <v>74</v>
      </c>
      <c r="E25" t="s">
        <v>75</v>
      </c>
      <c r="F25" t="s">
        <v>76</v>
      </c>
      <c r="G25" t="str">
        <f t="shared" si="0"/>
        <v>Йонко Ненков</v>
      </c>
      <c r="H25">
        <v>750</v>
      </c>
      <c r="I25">
        <v>5132</v>
      </c>
      <c r="J25" t="s">
        <v>550</v>
      </c>
      <c r="K25" t="s">
        <v>554</v>
      </c>
    </row>
    <row r="26" spans="1:11" x14ac:dyDescent="0.25">
      <c r="A26">
        <v>25</v>
      </c>
      <c r="B26" t="s">
        <v>552</v>
      </c>
      <c r="C26">
        <v>5016</v>
      </c>
      <c r="D26" t="s">
        <v>45</v>
      </c>
      <c r="E26" t="s">
        <v>73</v>
      </c>
      <c r="F26" t="s">
        <v>28</v>
      </c>
      <c r="G26" t="str">
        <f t="shared" si="0"/>
        <v>Станислав Иванов</v>
      </c>
      <c r="H26">
        <v>435</v>
      </c>
      <c r="I26">
        <v>5016</v>
      </c>
      <c r="J26" t="s">
        <v>550</v>
      </c>
      <c r="K26" t="s">
        <v>567</v>
      </c>
    </row>
    <row r="27" spans="1:11" x14ac:dyDescent="0.25">
      <c r="A27">
        <v>26</v>
      </c>
      <c r="B27" t="s">
        <v>552</v>
      </c>
      <c r="C27">
        <v>5002</v>
      </c>
      <c r="D27" t="s">
        <v>54</v>
      </c>
      <c r="E27" t="s">
        <v>97</v>
      </c>
      <c r="F27" t="s">
        <v>98</v>
      </c>
      <c r="G27" t="str">
        <f t="shared" si="0"/>
        <v>Константин Андреев</v>
      </c>
      <c r="H27">
        <v>445</v>
      </c>
      <c r="I27">
        <v>5002</v>
      </c>
      <c r="J27" t="s">
        <v>550</v>
      </c>
      <c r="K27" t="s">
        <v>568</v>
      </c>
    </row>
    <row r="28" spans="1:11" x14ac:dyDescent="0.25">
      <c r="A28">
        <v>27</v>
      </c>
      <c r="B28" t="s">
        <v>552</v>
      </c>
      <c r="C28">
        <v>4957</v>
      </c>
      <c r="D28" t="s">
        <v>157</v>
      </c>
      <c r="E28" t="s">
        <v>158</v>
      </c>
      <c r="F28" t="s">
        <v>63</v>
      </c>
      <c r="G28" t="str">
        <f t="shared" si="0"/>
        <v>Петър Василев</v>
      </c>
      <c r="H28">
        <v>2039</v>
      </c>
      <c r="I28">
        <v>4957</v>
      </c>
      <c r="J28" t="s">
        <v>562</v>
      </c>
      <c r="K28" t="s">
        <v>569</v>
      </c>
    </row>
    <row r="29" spans="1:11" x14ac:dyDescent="0.25">
      <c r="A29">
        <v>28</v>
      </c>
      <c r="B29" t="s">
        <v>552</v>
      </c>
      <c r="C29">
        <v>4945</v>
      </c>
      <c r="D29" t="s">
        <v>45</v>
      </c>
      <c r="E29" t="s">
        <v>31</v>
      </c>
      <c r="F29" t="s">
        <v>149</v>
      </c>
      <c r="G29" t="str">
        <f t="shared" si="0"/>
        <v>Станислав Въляров</v>
      </c>
      <c r="H29">
        <v>891</v>
      </c>
      <c r="I29">
        <v>4945</v>
      </c>
      <c r="J29" t="s">
        <v>550</v>
      </c>
      <c r="K29" t="s">
        <v>570</v>
      </c>
    </row>
    <row r="30" spans="1:11" x14ac:dyDescent="0.25">
      <c r="A30">
        <v>29</v>
      </c>
      <c r="B30" t="s">
        <v>552</v>
      </c>
      <c r="C30">
        <v>4931</v>
      </c>
      <c r="D30" t="s">
        <v>64</v>
      </c>
      <c r="E30" t="s">
        <v>65</v>
      </c>
      <c r="F30" t="s">
        <v>66</v>
      </c>
      <c r="G30" t="str">
        <f t="shared" si="0"/>
        <v>Милчо Узунов</v>
      </c>
      <c r="H30">
        <v>111</v>
      </c>
      <c r="I30">
        <v>4931</v>
      </c>
      <c r="J30" t="s">
        <v>559</v>
      </c>
      <c r="K30" t="s">
        <v>566</v>
      </c>
    </row>
    <row r="31" spans="1:11" x14ac:dyDescent="0.25">
      <c r="A31">
        <v>30</v>
      </c>
      <c r="B31" t="s">
        <v>552</v>
      </c>
      <c r="C31">
        <v>4907</v>
      </c>
      <c r="D31" t="s">
        <v>36</v>
      </c>
      <c r="E31" t="s">
        <v>52</v>
      </c>
      <c r="F31" t="s">
        <v>53</v>
      </c>
      <c r="G31" t="str">
        <f t="shared" si="0"/>
        <v>Стефан Лъвчиев</v>
      </c>
      <c r="H31">
        <v>788</v>
      </c>
      <c r="I31">
        <v>4907</v>
      </c>
      <c r="J31" t="s">
        <v>550</v>
      </c>
      <c r="K31" t="s">
        <v>551</v>
      </c>
    </row>
    <row r="32" spans="1:11" x14ac:dyDescent="0.25">
      <c r="A32">
        <v>31</v>
      </c>
      <c r="B32" t="s">
        <v>552</v>
      </c>
      <c r="C32">
        <v>4906</v>
      </c>
      <c r="D32" t="s">
        <v>231</v>
      </c>
      <c r="E32" t="s">
        <v>23</v>
      </c>
      <c r="F32" t="s">
        <v>60</v>
      </c>
      <c r="G32" t="str">
        <f t="shared" si="0"/>
        <v>Добрин Младенов</v>
      </c>
      <c r="H32">
        <v>483</v>
      </c>
      <c r="I32">
        <v>4906</v>
      </c>
      <c r="J32" t="s">
        <v>550</v>
      </c>
      <c r="K32" t="s">
        <v>564</v>
      </c>
    </row>
    <row r="33" spans="1:11" x14ac:dyDescent="0.25">
      <c r="A33">
        <v>32</v>
      </c>
      <c r="B33" t="s">
        <v>552</v>
      </c>
      <c r="C33">
        <v>4903</v>
      </c>
      <c r="D33" t="s">
        <v>91</v>
      </c>
      <c r="E33" t="s">
        <v>107</v>
      </c>
      <c r="F33" t="s">
        <v>108</v>
      </c>
      <c r="G33" t="str">
        <f t="shared" si="0"/>
        <v>Павел Цолов</v>
      </c>
      <c r="H33">
        <v>634</v>
      </c>
      <c r="I33">
        <v>4903</v>
      </c>
      <c r="J33" t="s">
        <v>562</v>
      </c>
      <c r="K33" t="s">
        <v>563</v>
      </c>
    </row>
    <row r="34" spans="1:11" x14ac:dyDescent="0.25">
      <c r="A34">
        <v>33</v>
      </c>
      <c r="B34" t="s">
        <v>552</v>
      </c>
      <c r="C34">
        <v>4866</v>
      </c>
      <c r="D34" t="s">
        <v>85</v>
      </c>
      <c r="E34" t="s">
        <v>16</v>
      </c>
      <c r="F34" t="s">
        <v>86</v>
      </c>
      <c r="G34" t="str">
        <f t="shared" si="0"/>
        <v>Явор Белаков</v>
      </c>
      <c r="H34">
        <v>1193</v>
      </c>
      <c r="I34">
        <v>4866</v>
      </c>
      <c r="J34" t="s">
        <v>550</v>
      </c>
      <c r="K34" t="s">
        <v>569</v>
      </c>
    </row>
    <row r="35" spans="1:11" x14ac:dyDescent="0.25">
      <c r="A35">
        <v>34</v>
      </c>
      <c r="B35" t="s">
        <v>552</v>
      </c>
      <c r="C35">
        <v>4834</v>
      </c>
      <c r="D35" t="s">
        <v>70</v>
      </c>
      <c r="E35" t="s">
        <v>71</v>
      </c>
      <c r="F35" t="s">
        <v>72</v>
      </c>
      <c r="G35" t="str">
        <f t="shared" si="0"/>
        <v>Калин Кисев</v>
      </c>
      <c r="H35">
        <v>1079</v>
      </c>
      <c r="I35">
        <v>4834</v>
      </c>
      <c r="J35" t="s">
        <v>550</v>
      </c>
      <c r="K35" t="s">
        <v>557</v>
      </c>
    </row>
    <row r="36" spans="1:11" x14ac:dyDescent="0.25">
      <c r="A36">
        <v>35</v>
      </c>
      <c r="B36" t="s">
        <v>552</v>
      </c>
      <c r="C36">
        <v>4790</v>
      </c>
      <c r="D36" t="s">
        <v>15</v>
      </c>
      <c r="E36" t="s">
        <v>132</v>
      </c>
      <c r="F36" t="s">
        <v>133</v>
      </c>
      <c r="G36" t="str">
        <f t="shared" si="0"/>
        <v>Денислав Денев</v>
      </c>
      <c r="H36">
        <v>239</v>
      </c>
      <c r="I36">
        <v>4790</v>
      </c>
      <c r="J36" t="s">
        <v>550</v>
      </c>
      <c r="K36" t="s">
        <v>565</v>
      </c>
    </row>
    <row r="37" spans="1:11" x14ac:dyDescent="0.25">
      <c r="A37">
        <v>36</v>
      </c>
      <c r="B37" t="s">
        <v>552</v>
      </c>
      <c r="C37">
        <v>4785</v>
      </c>
      <c r="D37" t="s">
        <v>571</v>
      </c>
      <c r="E37" t="s">
        <v>572</v>
      </c>
      <c r="F37" t="s">
        <v>573</v>
      </c>
      <c r="G37" t="str">
        <f t="shared" si="0"/>
        <v>Силвиьо Седевчев</v>
      </c>
      <c r="H37">
        <v>1589</v>
      </c>
      <c r="I37">
        <v>4785</v>
      </c>
      <c r="J37" t="s">
        <v>550</v>
      </c>
      <c r="K37" t="s">
        <v>574</v>
      </c>
    </row>
    <row r="38" spans="1:11" x14ac:dyDescent="0.25">
      <c r="A38">
        <v>37</v>
      </c>
      <c r="B38" t="s">
        <v>552</v>
      </c>
      <c r="C38">
        <v>4770</v>
      </c>
      <c r="D38" t="s">
        <v>21</v>
      </c>
      <c r="E38" t="s">
        <v>16</v>
      </c>
      <c r="F38" t="s">
        <v>58</v>
      </c>
      <c r="G38" t="str">
        <f t="shared" si="0"/>
        <v>Димитър Янков</v>
      </c>
      <c r="H38">
        <v>902</v>
      </c>
      <c r="I38">
        <v>4770</v>
      </c>
      <c r="J38" t="s">
        <v>550</v>
      </c>
      <c r="K38" t="s">
        <v>569</v>
      </c>
    </row>
    <row r="39" spans="1:11" x14ac:dyDescent="0.25">
      <c r="A39">
        <v>38</v>
      </c>
      <c r="B39" t="s">
        <v>552</v>
      </c>
      <c r="C39">
        <v>4766</v>
      </c>
      <c r="D39" t="s">
        <v>51</v>
      </c>
      <c r="E39" t="s">
        <v>28</v>
      </c>
      <c r="F39" t="s">
        <v>29</v>
      </c>
      <c r="G39" t="str">
        <f t="shared" si="0"/>
        <v>Костадин Кесов</v>
      </c>
      <c r="H39">
        <v>780</v>
      </c>
      <c r="I39">
        <v>4766</v>
      </c>
      <c r="J39" t="s">
        <v>550</v>
      </c>
      <c r="K39" t="s">
        <v>561</v>
      </c>
    </row>
    <row r="40" spans="1:11" x14ac:dyDescent="0.25">
      <c r="A40">
        <v>39</v>
      </c>
      <c r="B40" t="s">
        <v>552</v>
      </c>
      <c r="C40">
        <v>4766</v>
      </c>
      <c r="D40" t="s">
        <v>77</v>
      </c>
      <c r="E40" t="s">
        <v>78</v>
      </c>
      <c r="F40" t="s">
        <v>79</v>
      </c>
      <c r="G40" t="str">
        <f t="shared" si="0"/>
        <v>Шенол Ебазер</v>
      </c>
      <c r="H40">
        <v>354</v>
      </c>
      <c r="I40">
        <v>4766</v>
      </c>
      <c r="J40" t="s">
        <v>550</v>
      </c>
      <c r="K40" t="s">
        <v>575</v>
      </c>
    </row>
    <row r="41" spans="1:11" x14ac:dyDescent="0.25">
      <c r="A41">
        <v>40</v>
      </c>
      <c r="B41" t="s">
        <v>552</v>
      </c>
      <c r="C41">
        <v>4764</v>
      </c>
      <c r="D41" t="s">
        <v>178</v>
      </c>
      <c r="E41" t="s">
        <v>226</v>
      </c>
      <c r="F41" t="s">
        <v>440</v>
      </c>
      <c r="G41" t="str">
        <f t="shared" si="0"/>
        <v>Георги Ефтимов</v>
      </c>
      <c r="H41">
        <v>1917</v>
      </c>
      <c r="I41">
        <v>4764</v>
      </c>
      <c r="J41" t="s">
        <v>550</v>
      </c>
      <c r="K41" t="s">
        <v>556</v>
      </c>
    </row>
    <row r="42" spans="1:11" x14ac:dyDescent="0.25">
      <c r="A42">
        <v>41</v>
      </c>
      <c r="B42" t="s">
        <v>552</v>
      </c>
      <c r="C42">
        <v>4755</v>
      </c>
      <c r="D42" t="s">
        <v>576</v>
      </c>
      <c r="E42" t="s">
        <v>49</v>
      </c>
      <c r="F42" t="s">
        <v>50</v>
      </c>
      <c r="G42" t="str">
        <f t="shared" si="0"/>
        <v>Ерен Бекир</v>
      </c>
      <c r="H42">
        <v>1703</v>
      </c>
      <c r="I42">
        <v>4755</v>
      </c>
      <c r="J42" t="s">
        <v>550</v>
      </c>
      <c r="K42" t="s">
        <v>556</v>
      </c>
    </row>
    <row r="43" spans="1:11" x14ac:dyDescent="0.25">
      <c r="A43">
        <v>42</v>
      </c>
      <c r="B43" t="s">
        <v>552</v>
      </c>
      <c r="C43">
        <v>4738</v>
      </c>
      <c r="D43" t="s">
        <v>276</v>
      </c>
      <c r="E43" t="s">
        <v>577</v>
      </c>
      <c r="F43" t="s">
        <v>136</v>
      </c>
      <c r="G43" t="str">
        <f t="shared" si="0"/>
        <v>Мартин Петров</v>
      </c>
      <c r="H43">
        <v>2902</v>
      </c>
      <c r="I43">
        <v>4738</v>
      </c>
      <c r="J43" t="s">
        <v>550</v>
      </c>
      <c r="K43" t="s">
        <v>578</v>
      </c>
    </row>
    <row r="44" spans="1:11" x14ac:dyDescent="0.25">
      <c r="A44">
        <v>43</v>
      </c>
      <c r="B44" t="s">
        <v>552</v>
      </c>
      <c r="C44">
        <v>4734</v>
      </c>
      <c r="D44" t="s">
        <v>67</v>
      </c>
      <c r="E44" t="s">
        <v>68</v>
      </c>
      <c r="F44" t="s">
        <v>69</v>
      </c>
      <c r="G44" t="str">
        <f t="shared" si="0"/>
        <v>Веселин Гичев</v>
      </c>
      <c r="H44">
        <v>931</v>
      </c>
      <c r="I44">
        <v>4734</v>
      </c>
      <c r="J44" t="s">
        <v>550</v>
      </c>
      <c r="K44" t="s">
        <v>556</v>
      </c>
    </row>
    <row r="45" spans="1:11" x14ac:dyDescent="0.25">
      <c r="A45">
        <v>44</v>
      </c>
      <c r="B45" t="s">
        <v>552</v>
      </c>
      <c r="C45">
        <v>4669</v>
      </c>
      <c r="D45" t="s">
        <v>80</v>
      </c>
      <c r="E45" t="s">
        <v>159</v>
      </c>
      <c r="F45" t="s">
        <v>160</v>
      </c>
      <c r="G45" t="str">
        <f t="shared" si="0"/>
        <v>Николай Велчев</v>
      </c>
      <c r="H45">
        <v>3110</v>
      </c>
      <c r="I45">
        <v>4669</v>
      </c>
      <c r="J45" t="s">
        <v>550</v>
      </c>
      <c r="K45" t="s">
        <v>568</v>
      </c>
    </row>
    <row r="46" spans="1:11" x14ac:dyDescent="0.25">
      <c r="A46">
        <v>45</v>
      </c>
      <c r="B46" t="s">
        <v>552</v>
      </c>
      <c r="C46">
        <v>4660</v>
      </c>
      <c r="D46" t="s">
        <v>193</v>
      </c>
      <c r="E46" t="s">
        <v>16</v>
      </c>
      <c r="F46" t="s">
        <v>579</v>
      </c>
      <c r="G46" t="str">
        <f t="shared" si="0"/>
        <v>Христо Христев</v>
      </c>
      <c r="H46">
        <v>158</v>
      </c>
      <c r="I46">
        <v>4660</v>
      </c>
      <c r="J46" t="s">
        <v>550</v>
      </c>
      <c r="K46" t="s">
        <v>555</v>
      </c>
    </row>
    <row r="47" spans="1:11" x14ac:dyDescent="0.25">
      <c r="A47">
        <v>46</v>
      </c>
      <c r="B47" t="s">
        <v>552</v>
      </c>
      <c r="C47">
        <v>4636</v>
      </c>
      <c r="D47" t="s">
        <v>162</v>
      </c>
      <c r="E47" t="s">
        <v>198</v>
      </c>
      <c r="F47" t="s">
        <v>212</v>
      </c>
      <c r="G47" t="str">
        <f t="shared" si="0"/>
        <v>Любомир Кралев</v>
      </c>
      <c r="H47">
        <v>66</v>
      </c>
      <c r="I47">
        <v>4636</v>
      </c>
      <c r="J47" t="s">
        <v>550</v>
      </c>
      <c r="K47" t="s">
        <v>580</v>
      </c>
    </row>
    <row r="48" spans="1:11" x14ac:dyDescent="0.25">
      <c r="A48">
        <v>47</v>
      </c>
      <c r="B48" t="s">
        <v>552</v>
      </c>
      <c r="C48">
        <v>4610</v>
      </c>
      <c r="D48" t="s">
        <v>91</v>
      </c>
      <c r="E48" t="s">
        <v>31</v>
      </c>
      <c r="F48" t="s">
        <v>90</v>
      </c>
      <c r="G48" t="str">
        <f t="shared" si="0"/>
        <v>Павел Костадинов</v>
      </c>
      <c r="H48">
        <v>1010</v>
      </c>
      <c r="I48">
        <v>4610</v>
      </c>
      <c r="J48" t="s">
        <v>550</v>
      </c>
      <c r="K48" t="s">
        <v>581</v>
      </c>
    </row>
    <row r="49" spans="1:11" x14ac:dyDescent="0.25">
      <c r="A49">
        <v>48</v>
      </c>
      <c r="B49" t="s">
        <v>552</v>
      </c>
      <c r="C49">
        <v>4575</v>
      </c>
      <c r="D49" t="s">
        <v>102</v>
      </c>
      <c r="E49" t="s">
        <v>103</v>
      </c>
      <c r="F49" t="s">
        <v>104</v>
      </c>
      <c r="G49" t="str">
        <f t="shared" si="0"/>
        <v>Виктор Янев</v>
      </c>
      <c r="H49">
        <v>213</v>
      </c>
      <c r="I49">
        <v>4575</v>
      </c>
      <c r="J49" t="s">
        <v>550</v>
      </c>
      <c r="K49" t="s">
        <v>582</v>
      </c>
    </row>
    <row r="50" spans="1:11" x14ac:dyDescent="0.25">
      <c r="A50">
        <v>49</v>
      </c>
      <c r="B50" t="s">
        <v>552</v>
      </c>
      <c r="C50">
        <v>4531</v>
      </c>
      <c r="D50" t="s">
        <v>21</v>
      </c>
      <c r="E50" t="s">
        <v>97</v>
      </c>
      <c r="F50" t="s">
        <v>134</v>
      </c>
      <c r="G50" t="str">
        <f t="shared" si="0"/>
        <v>Димитър Стоименов</v>
      </c>
      <c r="H50">
        <v>380</v>
      </c>
      <c r="I50">
        <v>4531</v>
      </c>
      <c r="J50" t="s">
        <v>550</v>
      </c>
      <c r="K50" t="s">
        <v>581</v>
      </c>
    </row>
    <row r="51" spans="1:11" x14ac:dyDescent="0.25">
      <c r="A51">
        <v>50</v>
      </c>
      <c r="B51" t="s">
        <v>552</v>
      </c>
      <c r="C51">
        <v>4481</v>
      </c>
      <c r="D51" t="s">
        <v>193</v>
      </c>
      <c r="E51" t="s">
        <v>13</v>
      </c>
      <c r="F51" t="s">
        <v>202</v>
      </c>
      <c r="G51" t="str">
        <f t="shared" si="0"/>
        <v>Христо Чакъров</v>
      </c>
      <c r="H51">
        <v>173</v>
      </c>
      <c r="I51">
        <v>4481</v>
      </c>
      <c r="J51" t="s">
        <v>550</v>
      </c>
      <c r="K51" t="s">
        <v>578</v>
      </c>
    </row>
    <row r="52" spans="1:11" x14ac:dyDescent="0.25">
      <c r="A52">
        <v>51</v>
      </c>
      <c r="B52" t="s">
        <v>552</v>
      </c>
      <c r="C52">
        <v>4477</v>
      </c>
      <c r="D52" t="s">
        <v>80</v>
      </c>
      <c r="E52" t="s">
        <v>113</v>
      </c>
      <c r="F52" t="s">
        <v>150</v>
      </c>
      <c r="G52" t="str">
        <f t="shared" si="0"/>
        <v>Николай Брейчев</v>
      </c>
      <c r="H52">
        <v>1569</v>
      </c>
      <c r="I52">
        <v>4477</v>
      </c>
      <c r="J52" t="s">
        <v>550</v>
      </c>
      <c r="K52" t="s">
        <v>583</v>
      </c>
    </row>
    <row r="53" spans="1:11" x14ac:dyDescent="0.25">
      <c r="A53">
        <v>52</v>
      </c>
      <c r="B53" t="s">
        <v>552</v>
      </c>
      <c r="C53">
        <v>4449</v>
      </c>
      <c r="D53" t="s">
        <v>219</v>
      </c>
      <c r="E53" t="s">
        <v>159</v>
      </c>
      <c r="F53" t="s">
        <v>404</v>
      </c>
      <c r="G53" t="str">
        <f t="shared" si="0"/>
        <v>Божидар Хаджистефану</v>
      </c>
      <c r="H53">
        <v>1595</v>
      </c>
      <c r="I53">
        <v>4449</v>
      </c>
      <c r="J53" t="s">
        <v>550</v>
      </c>
      <c r="K53" t="s">
        <v>556</v>
      </c>
    </row>
    <row r="54" spans="1:11" x14ac:dyDescent="0.25">
      <c r="A54">
        <v>53</v>
      </c>
      <c r="B54" t="s">
        <v>552</v>
      </c>
      <c r="C54">
        <v>4421</v>
      </c>
      <c r="D54" t="s">
        <v>92</v>
      </c>
      <c r="E54" t="s">
        <v>93</v>
      </c>
      <c r="F54" t="s">
        <v>31</v>
      </c>
      <c r="G54" t="str">
        <f t="shared" si="0"/>
        <v>Огнян Тодоров</v>
      </c>
      <c r="H54">
        <v>1846</v>
      </c>
      <c r="I54">
        <v>4421</v>
      </c>
      <c r="J54" t="s">
        <v>550</v>
      </c>
      <c r="K54" t="s">
        <v>551</v>
      </c>
    </row>
    <row r="55" spans="1:11" x14ac:dyDescent="0.25">
      <c r="A55">
        <v>54</v>
      </c>
      <c r="B55" t="s">
        <v>552</v>
      </c>
      <c r="C55">
        <v>4420</v>
      </c>
      <c r="D55" t="s">
        <v>80</v>
      </c>
      <c r="E55" t="s">
        <v>215</v>
      </c>
      <c r="F55" t="s">
        <v>216</v>
      </c>
      <c r="G55" t="str">
        <f t="shared" si="0"/>
        <v>Николай Генчев</v>
      </c>
      <c r="H55">
        <v>20</v>
      </c>
      <c r="I55">
        <v>4420</v>
      </c>
      <c r="J55" t="s">
        <v>550</v>
      </c>
      <c r="K55" t="s">
        <v>584</v>
      </c>
    </row>
    <row r="56" spans="1:11" x14ac:dyDescent="0.25">
      <c r="A56">
        <v>55</v>
      </c>
      <c r="B56" t="s">
        <v>552</v>
      </c>
      <c r="C56">
        <v>4401</v>
      </c>
      <c r="D56" t="s">
        <v>99</v>
      </c>
      <c r="E56" t="s">
        <v>100</v>
      </c>
      <c r="F56" t="s">
        <v>101</v>
      </c>
      <c r="G56" t="str">
        <f t="shared" si="0"/>
        <v>Светозар Стоянов</v>
      </c>
      <c r="H56">
        <v>577</v>
      </c>
      <c r="I56">
        <v>4401</v>
      </c>
      <c r="J56" t="s">
        <v>550</v>
      </c>
      <c r="K56" t="s">
        <v>581</v>
      </c>
    </row>
    <row r="57" spans="1:11" x14ac:dyDescent="0.25">
      <c r="A57">
        <v>56</v>
      </c>
      <c r="B57" t="s">
        <v>552</v>
      </c>
      <c r="C57">
        <v>4401</v>
      </c>
      <c r="D57" t="s">
        <v>40</v>
      </c>
      <c r="E57" t="s">
        <v>101</v>
      </c>
      <c r="F57" t="s">
        <v>585</v>
      </c>
      <c r="G57" t="str">
        <f t="shared" si="0"/>
        <v>Стоян Сариев</v>
      </c>
      <c r="H57">
        <v>1594</v>
      </c>
      <c r="I57">
        <v>4401</v>
      </c>
      <c r="J57" t="s">
        <v>550</v>
      </c>
      <c r="K57" t="s">
        <v>556</v>
      </c>
    </row>
    <row r="58" spans="1:11" x14ac:dyDescent="0.25">
      <c r="A58">
        <v>57</v>
      </c>
      <c r="B58" t="s">
        <v>552</v>
      </c>
      <c r="C58">
        <v>4379</v>
      </c>
      <c r="D58" t="s">
        <v>144</v>
      </c>
      <c r="E58" t="s">
        <v>28</v>
      </c>
      <c r="F58" t="s">
        <v>145</v>
      </c>
      <c r="G58" t="str">
        <f t="shared" si="0"/>
        <v>Илиян Дойчев</v>
      </c>
      <c r="H58">
        <v>1157</v>
      </c>
      <c r="I58">
        <v>4379</v>
      </c>
      <c r="J58" t="s">
        <v>550</v>
      </c>
      <c r="K58" t="s">
        <v>3</v>
      </c>
    </row>
    <row r="59" spans="1:11" x14ac:dyDescent="0.25">
      <c r="A59">
        <v>58</v>
      </c>
      <c r="B59" t="s">
        <v>552</v>
      </c>
      <c r="C59">
        <v>4376</v>
      </c>
      <c r="D59" t="s">
        <v>80</v>
      </c>
      <c r="E59" t="s">
        <v>81</v>
      </c>
      <c r="F59" t="s">
        <v>82</v>
      </c>
      <c r="G59" t="str">
        <f t="shared" si="0"/>
        <v>Николай Капитанов</v>
      </c>
      <c r="H59">
        <v>240</v>
      </c>
      <c r="I59">
        <v>4376</v>
      </c>
      <c r="J59" t="s">
        <v>550</v>
      </c>
      <c r="K59" t="s">
        <v>586</v>
      </c>
    </row>
    <row r="60" spans="1:11" x14ac:dyDescent="0.25">
      <c r="A60">
        <v>59</v>
      </c>
      <c r="B60" t="s">
        <v>552</v>
      </c>
      <c r="C60">
        <v>4364</v>
      </c>
      <c r="D60" t="s">
        <v>45</v>
      </c>
      <c r="E60" t="s">
        <v>109</v>
      </c>
      <c r="F60" t="s">
        <v>87</v>
      </c>
      <c r="G60" t="str">
        <f t="shared" si="0"/>
        <v>Станислав Цонев</v>
      </c>
      <c r="H60">
        <v>360</v>
      </c>
      <c r="I60">
        <v>4364</v>
      </c>
      <c r="J60" t="s">
        <v>0</v>
      </c>
    </row>
    <row r="61" spans="1:11" x14ac:dyDescent="0.25">
      <c r="A61">
        <v>60</v>
      </c>
      <c r="B61" t="s">
        <v>552</v>
      </c>
      <c r="C61">
        <v>4357</v>
      </c>
      <c r="D61" t="s">
        <v>203</v>
      </c>
      <c r="E61" t="s">
        <v>204</v>
      </c>
      <c r="F61" t="s">
        <v>205</v>
      </c>
      <c r="G61" t="str">
        <f t="shared" si="0"/>
        <v>Васил Йотовски</v>
      </c>
      <c r="H61">
        <v>428</v>
      </c>
      <c r="I61">
        <v>4357</v>
      </c>
      <c r="J61" t="s">
        <v>559</v>
      </c>
      <c r="K61" t="s">
        <v>560</v>
      </c>
    </row>
    <row r="62" spans="1:11" x14ac:dyDescent="0.25">
      <c r="A62">
        <v>61</v>
      </c>
      <c r="B62" t="s">
        <v>552</v>
      </c>
      <c r="C62">
        <v>4347</v>
      </c>
      <c r="D62" t="s">
        <v>253</v>
      </c>
      <c r="E62" t="s">
        <v>587</v>
      </c>
      <c r="F62" t="s">
        <v>358</v>
      </c>
      <c r="G62" t="str">
        <f t="shared" si="0"/>
        <v>Александър Милев</v>
      </c>
      <c r="H62">
        <v>1588</v>
      </c>
      <c r="I62">
        <v>4347</v>
      </c>
      <c r="J62" t="s">
        <v>550</v>
      </c>
      <c r="K62" t="s">
        <v>588</v>
      </c>
    </row>
    <row r="63" spans="1:11" x14ac:dyDescent="0.25">
      <c r="A63">
        <v>62</v>
      </c>
      <c r="B63" t="s">
        <v>552</v>
      </c>
      <c r="C63">
        <v>4333</v>
      </c>
      <c r="D63" t="s">
        <v>54</v>
      </c>
      <c r="E63" t="s">
        <v>101</v>
      </c>
      <c r="F63" t="s">
        <v>126</v>
      </c>
      <c r="G63" t="str">
        <f t="shared" si="0"/>
        <v>Константин Камбуров</v>
      </c>
      <c r="H63">
        <v>1055</v>
      </c>
      <c r="I63">
        <v>4333</v>
      </c>
      <c r="J63" t="s">
        <v>550</v>
      </c>
      <c r="K63" t="s">
        <v>551</v>
      </c>
    </row>
    <row r="64" spans="1:11" x14ac:dyDescent="0.25">
      <c r="A64">
        <v>63</v>
      </c>
      <c r="B64" t="s">
        <v>552</v>
      </c>
      <c r="C64">
        <v>4324</v>
      </c>
      <c r="D64" t="s">
        <v>105</v>
      </c>
      <c r="E64" t="s">
        <v>220</v>
      </c>
      <c r="F64" t="s">
        <v>221</v>
      </c>
      <c r="G64" t="str">
        <f t="shared" si="0"/>
        <v>Цветан Гелев</v>
      </c>
      <c r="H64">
        <v>283</v>
      </c>
      <c r="I64">
        <v>4324</v>
      </c>
      <c r="J64" t="s">
        <v>550</v>
      </c>
      <c r="K64" t="s">
        <v>554</v>
      </c>
    </row>
    <row r="65" spans="1:11" x14ac:dyDescent="0.25">
      <c r="A65">
        <v>64</v>
      </c>
      <c r="B65" t="s">
        <v>552</v>
      </c>
      <c r="C65">
        <v>4315</v>
      </c>
      <c r="D65" t="s">
        <v>176</v>
      </c>
      <c r="E65" t="s">
        <v>97</v>
      </c>
      <c r="F65" t="s">
        <v>177</v>
      </c>
      <c r="G65" t="str">
        <f t="shared" si="0"/>
        <v>Марио Якимов</v>
      </c>
      <c r="H65">
        <v>222</v>
      </c>
      <c r="I65">
        <v>4315</v>
      </c>
      <c r="J65" t="s">
        <v>589</v>
      </c>
      <c r="K65" t="s">
        <v>590</v>
      </c>
    </row>
    <row r="66" spans="1:11" x14ac:dyDescent="0.25">
      <c r="A66">
        <v>65</v>
      </c>
      <c r="B66" t="s">
        <v>552</v>
      </c>
      <c r="C66">
        <v>4312</v>
      </c>
      <c r="D66" t="s">
        <v>151</v>
      </c>
      <c r="E66" t="s">
        <v>152</v>
      </c>
      <c r="F66" t="s">
        <v>97</v>
      </c>
      <c r="G66" t="str">
        <f t="shared" si="0"/>
        <v>Деян Георгиев</v>
      </c>
      <c r="H66">
        <v>65</v>
      </c>
      <c r="I66">
        <v>4312</v>
      </c>
      <c r="J66" t="s">
        <v>550</v>
      </c>
      <c r="K66" t="s">
        <v>580</v>
      </c>
    </row>
    <row r="67" spans="1:11" x14ac:dyDescent="0.25">
      <c r="A67">
        <v>66</v>
      </c>
      <c r="B67" t="s">
        <v>552</v>
      </c>
      <c r="C67">
        <v>4310</v>
      </c>
      <c r="D67" t="s">
        <v>83</v>
      </c>
      <c r="E67" t="s">
        <v>84</v>
      </c>
      <c r="F67" t="s">
        <v>28</v>
      </c>
      <c r="G67" t="str">
        <f t="shared" ref="G67:G130" si="1">CONCATENATE(D67," ",F67)</f>
        <v>Боян Иванов</v>
      </c>
      <c r="H67">
        <v>188</v>
      </c>
      <c r="I67">
        <v>4310</v>
      </c>
      <c r="J67" t="s">
        <v>550</v>
      </c>
      <c r="K67" t="s">
        <v>557</v>
      </c>
    </row>
    <row r="68" spans="1:11" x14ac:dyDescent="0.25">
      <c r="A68">
        <v>67</v>
      </c>
      <c r="B68" t="s">
        <v>552</v>
      </c>
      <c r="C68">
        <v>4309</v>
      </c>
      <c r="D68" t="s">
        <v>157</v>
      </c>
      <c r="E68" t="s">
        <v>481</v>
      </c>
      <c r="F68" t="s">
        <v>115</v>
      </c>
      <c r="G68" t="str">
        <f t="shared" si="1"/>
        <v>Петър Велков</v>
      </c>
      <c r="H68">
        <v>272</v>
      </c>
      <c r="I68">
        <v>4309</v>
      </c>
      <c r="J68" t="s">
        <v>550</v>
      </c>
      <c r="K68" t="s">
        <v>591</v>
      </c>
    </row>
    <row r="69" spans="1:11" x14ac:dyDescent="0.25">
      <c r="A69">
        <v>68</v>
      </c>
      <c r="B69" t="s">
        <v>552</v>
      </c>
      <c r="C69">
        <v>4307</v>
      </c>
      <c r="D69" t="s">
        <v>51</v>
      </c>
      <c r="E69" t="s">
        <v>123</v>
      </c>
      <c r="F69" t="s">
        <v>22</v>
      </c>
      <c r="G69" t="str">
        <f t="shared" si="1"/>
        <v>Костадин Ангелов</v>
      </c>
      <c r="H69">
        <v>1761</v>
      </c>
      <c r="I69">
        <v>4307</v>
      </c>
      <c r="J69" t="s">
        <v>550</v>
      </c>
      <c r="K69" t="s">
        <v>581</v>
      </c>
    </row>
    <row r="70" spans="1:11" x14ac:dyDescent="0.25">
      <c r="A70">
        <v>69</v>
      </c>
      <c r="B70" t="s">
        <v>552</v>
      </c>
      <c r="C70">
        <v>4307</v>
      </c>
      <c r="D70" t="s">
        <v>85</v>
      </c>
      <c r="E70" t="s">
        <v>28</v>
      </c>
      <c r="F70" t="s">
        <v>98</v>
      </c>
      <c r="G70" t="str">
        <f t="shared" si="1"/>
        <v>Явор Андреев</v>
      </c>
      <c r="H70">
        <v>751</v>
      </c>
      <c r="I70">
        <v>4307</v>
      </c>
      <c r="J70" t="s">
        <v>550</v>
      </c>
      <c r="K70" t="s">
        <v>5</v>
      </c>
    </row>
    <row r="71" spans="1:11" x14ac:dyDescent="0.25">
      <c r="A71">
        <v>70</v>
      </c>
      <c r="B71" t="s">
        <v>552</v>
      </c>
      <c r="C71">
        <v>4305</v>
      </c>
      <c r="D71" t="s">
        <v>24</v>
      </c>
      <c r="E71" t="s">
        <v>181</v>
      </c>
      <c r="F71" t="s">
        <v>182</v>
      </c>
      <c r="G71" t="str">
        <f t="shared" si="1"/>
        <v>Радослав Котев</v>
      </c>
      <c r="H71">
        <v>802</v>
      </c>
      <c r="I71">
        <v>4305</v>
      </c>
      <c r="J71" t="s">
        <v>550</v>
      </c>
      <c r="K71" t="s">
        <v>583</v>
      </c>
    </row>
    <row r="72" spans="1:11" x14ac:dyDescent="0.25">
      <c r="A72">
        <v>71</v>
      </c>
      <c r="B72" t="s">
        <v>552</v>
      </c>
      <c r="C72">
        <v>4302</v>
      </c>
      <c r="D72" t="s">
        <v>105</v>
      </c>
      <c r="E72" t="s">
        <v>106</v>
      </c>
      <c r="F72" t="s">
        <v>41</v>
      </c>
      <c r="G72" t="str">
        <f t="shared" si="1"/>
        <v>Цветан Димитров</v>
      </c>
      <c r="H72">
        <v>438</v>
      </c>
      <c r="I72">
        <v>4302</v>
      </c>
      <c r="J72" t="s">
        <v>550</v>
      </c>
      <c r="K72" t="s">
        <v>567</v>
      </c>
    </row>
    <row r="73" spans="1:11" x14ac:dyDescent="0.25">
      <c r="A73">
        <v>72</v>
      </c>
      <c r="B73" t="s">
        <v>552</v>
      </c>
      <c r="C73">
        <v>4298</v>
      </c>
      <c r="D73" t="s">
        <v>194</v>
      </c>
      <c r="E73" t="s">
        <v>97</v>
      </c>
      <c r="F73" t="s">
        <v>592</v>
      </c>
      <c r="G73" t="str">
        <f t="shared" si="1"/>
        <v>Борислав Балинов</v>
      </c>
      <c r="H73">
        <v>3026</v>
      </c>
      <c r="I73">
        <v>4298</v>
      </c>
      <c r="J73" t="s">
        <v>550</v>
      </c>
      <c r="K73" t="s">
        <v>593</v>
      </c>
    </row>
    <row r="74" spans="1:11" x14ac:dyDescent="0.25">
      <c r="A74">
        <v>73</v>
      </c>
      <c r="B74" t="s">
        <v>552</v>
      </c>
      <c r="C74">
        <v>4276</v>
      </c>
      <c r="D74" t="s">
        <v>165</v>
      </c>
      <c r="E74" t="s">
        <v>166</v>
      </c>
      <c r="F74" t="s">
        <v>23</v>
      </c>
      <c r="G74" t="str">
        <f t="shared" si="1"/>
        <v>Атанас Атанасов</v>
      </c>
      <c r="H74">
        <v>529</v>
      </c>
      <c r="I74">
        <v>4276</v>
      </c>
      <c r="J74" t="s">
        <v>550</v>
      </c>
      <c r="K74" t="s">
        <v>586</v>
      </c>
    </row>
    <row r="75" spans="1:11" x14ac:dyDescent="0.25">
      <c r="A75">
        <v>74</v>
      </c>
      <c r="B75" t="s">
        <v>552</v>
      </c>
      <c r="C75">
        <v>4274</v>
      </c>
      <c r="D75" t="s">
        <v>189</v>
      </c>
      <c r="E75" t="s">
        <v>28</v>
      </c>
      <c r="F75" t="s">
        <v>594</v>
      </c>
      <c r="G75" t="str">
        <f t="shared" si="1"/>
        <v>Никола Илинчев</v>
      </c>
      <c r="H75">
        <v>759</v>
      </c>
      <c r="I75">
        <v>4274</v>
      </c>
      <c r="J75" t="s">
        <v>595</v>
      </c>
      <c r="K75" t="s">
        <v>596</v>
      </c>
    </row>
    <row r="76" spans="1:11" x14ac:dyDescent="0.25">
      <c r="A76">
        <v>75</v>
      </c>
      <c r="B76" t="s">
        <v>552</v>
      </c>
      <c r="C76">
        <v>4270</v>
      </c>
      <c r="D76" t="s">
        <v>57</v>
      </c>
      <c r="E76" t="s">
        <v>16</v>
      </c>
      <c r="F76" t="s">
        <v>87</v>
      </c>
      <c r="G76" t="str">
        <f t="shared" si="1"/>
        <v>Цветомир Цонев</v>
      </c>
      <c r="H76">
        <v>109</v>
      </c>
      <c r="I76">
        <v>4270</v>
      </c>
      <c r="J76" t="s">
        <v>550</v>
      </c>
      <c r="K76" t="s">
        <v>597</v>
      </c>
    </row>
    <row r="77" spans="1:11" x14ac:dyDescent="0.25">
      <c r="A77">
        <v>76</v>
      </c>
      <c r="B77" t="s">
        <v>552</v>
      </c>
      <c r="C77">
        <v>4251</v>
      </c>
      <c r="D77" t="s">
        <v>598</v>
      </c>
      <c r="E77" t="s">
        <v>272</v>
      </c>
      <c r="F77" t="s">
        <v>599</v>
      </c>
      <c r="G77" t="str">
        <f t="shared" si="1"/>
        <v>Нурхан Мехмедов</v>
      </c>
      <c r="H77">
        <v>2833</v>
      </c>
      <c r="I77">
        <v>4251</v>
      </c>
      <c r="J77" t="s">
        <v>550</v>
      </c>
      <c r="K77" t="s">
        <v>600</v>
      </c>
    </row>
    <row r="78" spans="1:11" x14ac:dyDescent="0.25">
      <c r="A78">
        <v>77</v>
      </c>
      <c r="B78" t="s">
        <v>552</v>
      </c>
      <c r="C78">
        <v>4245</v>
      </c>
      <c r="D78" t="s">
        <v>129</v>
      </c>
      <c r="E78" t="s">
        <v>130</v>
      </c>
      <c r="F78" t="s">
        <v>28</v>
      </c>
      <c r="G78" t="str">
        <f t="shared" si="1"/>
        <v>Златко Иванов</v>
      </c>
      <c r="H78">
        <v>491</v>
      </c>
      <c r="I78">
        <v>4245</v>
      </c>
      <c r="J78" t="s">
        <v>550</v>
      </c>
      <c r="K78" t="s">
        <v>601</v>
      </c>
    </row>
    <row r="79" spans="1:11" x14ac:dyDescent="0.25">
      <c r="A79">
        <v>78</v>
      </c>
      <c r="B79" t="s">
        <v>552</v>
      </c>
      <c r="C79">
        <v>4243</v>
      </c>
      <c r="D79" t="s">
        <v>175</v>
      </c>
      <c r="E79" t="s">
        <v>176</v>
      </c>
      <c r="F79" t="s">
        <v>177</v>
      </c>
      <c r="G79" t="str">
        <f t="shared" si="1"/>
        <v>Вилизар Якимов</v>
      </c>
      <c r="H79">
        <v>223</v>
      </c>
      <c r="I79">
        <v>4243</v>
      </c>
      <c r="J79" t="s">
        <v>589</v>
      </c>
      <c r="K79" t="s">
        <v>590</v>
      </c>
    </row>
    <row r="80" spans="1:11" x14ac:dyDescent="0.25">
      <c r="A80">
        <v>79</v>
      </c>
      <c r="B80" t="s">
        <v>552</v>
      </c>
      <c r="C80">
        <v>4239</v>
      </c>
      <c r="D80" t="s">
        <v>43</v>
      </c>
      <c r="E80" t="s">
        <v>97</v>
      </c>
      <c r="F80" t="s">
        <v>304</v>
      </c>
      <c r="G80" t="str">
        <f t="shared" si="1"/>
        <v>Иван Гагов</v>
      </c>
      <c r="H80">
        <v>1682</v>
      </c>
      <c r="I80">
        <v>4239</v>
      </c>
      <c r="J80" t="s">
        <v>602</v>
      </c>
    </row>
    <row r="81" spans="1:11" x14ac:dyDescent="0.25">
      <c r="A81">
        <v>80</v>
      </c>
      <c r="B81" t="s">
        <v>552</v>
      </c>
      <c r="C81">
        <v>4238</v>
      </c>
      <c r="D81" t="s">
        <v>603</v>
      </c>
      <c r="E81" t="s">
        <v>101</v>
      </c>
      <c r="F81" t="s">
        <v>225</v>
      </c>
      <c r="G81" t="str">
        <f t="shared" si="1"/>
        <v>Велин Андонов</v>
      </c>
      <c r="H81">
        <v>3166</v>
      </c>
      <c r="I81">
        <v>4238</v>
      </c>
      <c r="J81" t="s">
        <v>550</v>
      </c>
      <c r="K81" t="s">
        <v>3</v>
      </c>
    </row>
    <row r="82" spans="1:11" x14ac:dyDescent="0.25">
      <c r="A82">
        <v>81</v>
      </c>
      <c r="B82" t="s">
        <v>552</v>
      </c>
      <c r="C82">
        <v>4234</v>
      </c>
      <c r="D82" t="s">
        <v>219</v>
      </c>
      <c r="E82" t="s">
        <v>260</v>
      </c>
      <c r="F82" t="s">
        <v>604</v>
      </c>
      <c r="G82" t="str">
        <f t="shared" si="1"/>
        <v>Божидар Васев</v>
      </c>
      <c r="H82">
        <v>267</v>
      </c>
      <c r="I82">
        <v>4234</v>
      </c>
      <c r="J82" t="s">
        <v>595</v>
      </c>
      <c r="K82" t="s">
        <v>596</v>
      </c>
    </row>
    <row r="83" spans="1:11" x14ac:dyDescent="0.25">
      <c r="A83">
        <v>82</v>
      </c>
      <c r="B83" t="s">
        <v>552</v>
      </c>
      <c r="C83">
        <v>4231</v>
      </c>
      <c r="D83" t="s">
        <v>67</v>
      </c>
      <c r="E83" t="s">
        <v>97</v>
      </c>
      <c r="F83" t="s">
        <v>97</v>
      </c>
      <c r="G83" t="str">
        <f t="shared" si="1"/>
        <v>Веселин Георгиев</v>
      </c>
      <c r="H83">
        <v>456</v>
      </c>
      <c r="I83">
        <v>4231</v>
      </c>
      <c r="J83" t="s">
        <v>550</v>
      </c>
      <c r="K83" t="s">
        <v>553</v>
      </c>
    </row>
    <row r="84" spans="1:11" x14ac:dyDescent="0.25">
      <c r="A84">
        <v>83</v>
      </c>
      <c r="B84" t="s">
        <v>552</v>
      </c>
      <c r="C84">
        <v>4185</v>
      </c>
      <c r="D84" t="s">
        <v>189</v>
      </c>
      <c r="E84" t="s">
        <v>23</v>
      </c>
      <c r="F84" t="s">
        <v>22</v>
      </c>
      <c r="G84" t="str">
        <f t="shared" si="1"/>
        <v>Никола Ангелов</v>
      </c>
      <c r="H84">
        <v>378</v>
      </c>
      <c r="I84">
        <v>4185</v>
      </c>
      <c r="J84" t="s">
        <v>550</v>
      </c>
      <c r="K84" t="s">
        <v>581</v>
      </c>
    </row>
    <row r="85" spans="1:11" x14ac:dyDescent="0.25">
      <c r="A85">
        <v>84</v>
      </c>
      <c r="B85" t="s">
        <v>552</v>
      </c>
      <c r="C85">
        <v>4172</v>
      </c>
      <c r="D85" t="s">
        <v>167</v>
      </c>
      <c r="E85" t="s">
        <v>41</v>
      </c>
      <c r="F85" t="s">
        <v>365</v>
      </c>
      <c r="G85" t="str">
        <f t="shared" si="1"/>
        <v>Валентин Вълчев</v>
      </c>
      <c r="H85">
        <v>3497</v>
      </c>
      <c r="I85">
        <v>4172</v>
      </c>
      <c r="J85" t="s">
        <v>550</v>
      </c>
      <c r="K85" t="s">
        <v>5</v>
      </c>
    </row>
    <row r="86" spans="1:11" x14ac:dyDescent="0.25">
      <c r="A86">
        <v>85</v>
      </c>
      <c r="B86" t="s">
        <v>552</v>
      </c>
      <c r="C86">
        <v>4114</v>
      </c>
      <c r="D86" t="s">
        <v>577</v>
      </c>
      <c r="E86" t="s">
        <v>605</v>
      </c>
      <c r="F86" t="s">
        <v>136</v>
      </c>
      <c r="G86" t="str">
        <f t="shared" si="1"/>
        <v>Жани Петров</v>
      </c>
      <c r="H86">
        <v>992</v>
      </c>
      <c r="I86">
        <v>4114</v>
      </c>
      <c r="J86" t="s">
        <v>550</v>
      </c>
      <c r="K86" t="s">
        <v>578</v>
      </c>
    </row>
    <row r="87" spans="1:11" x14ac:dyDescent="0.25">
      <c r="A87">
        <v>86</v>
      </c>
      <c r="B87" t="s">
        <v>552</v>
      </c>
      <c r="C87">
        <v>4108</v>
      </c>
      <c r="D87" t="s">
        <v>43</v>
      </c>
      <c r="E87" t="s">
        <v>52</v>
      </c>
      <c r="F87" t="s">
        <v>122</v>
      </c>
      <c r="G87" t="str">
        <f t="shared" si="1"/>
        <v>Иван Радкев</v>
      </c>
      <c r="H87">
        <v>1246</v>
      </c>
      <c r="I87">
        <v>4108</v>
      </c>
      <c r="J87" t="s">
        <v>550</v>
      </c>
      <c r="K87" t="s">
        <v>557</v>
      </c>
    </row>
    <row r="88" spans="1:11" x14ac:dyDescent="0.25">
      <c r="A88">
        <v>87</v>
      </c>
      <c r="B88" t="s">
        <v>552</v>
      </c>
      <c r="C88">
        <v>4085</v>
      </c>
      <c r="D88" t="s">
        <v>191</v>
      </c>
      <c r="E88" t="s">
        <v>192</v>
      </c>
      <c r="F88" t="s">
        <v>130</v>
      </c>
      <c r="G88" t="str">
        <f t="shared" si="1"/>
        <v>Росен Илиев</v>
      </c>
      <c r="H88">
        <v>1618</v>
      </c>
      <c r="I88">
        <v>4085</v>
      </c>
      <c r="J88" t="s">
        <v>550</v>
      </c>
      <c r="K88" t="s">
        <v>606</v>
      </c>
    </row>
    <row r="89" spans="1:11" x14ac:dyDescent="0.25">
      <c r="A89">
        <v>88</v>
      </c>
      <c r="B89" t="s">
        <v>552</v>
      </c>
      <c r="C89">
        <v>4085</v>
      </c>
      <c r="D89" t="s">
        <v>99</v>
      </c>
      <c r="E89" t="s">
        <v>153</v>
      </c>
      <c r="F89" t="s">
        <v>90</v>
      </c>
      <c r="G89" t="str">
        <f t="shared" si="1"/>
        <v>Светозар Костадинов</v>
      </c>
      <c r="H89">
        <v>543</v>
      </c>
      <c r="I89">
        <v>4085</v>
      </c>
      <c r="J89" t="s">
        <v>559</v>
      </c>
      <c r="K89" t="s">
        <v>560</v>
      </c>
    </row>
    <row r="90" spans="1:11" x14ac:dyDescent="0.25">
      <c r="A90">
        <v>89</v>
      </c>
      <c r="B90" t="s">
        <v>552</v>
      </c>
      <c r="C90">
        <v>4037</v>
      </c>
      <c r="D90" t="s">
        <v>43</v>
      </c>
      <c r="E90" t="s">
        <v>114</v>
      </c>
      <c r="F90" t="s">
        <v>115</v>
      </c>
      <c r="G90" t="str">
        <f t="shared" si="1"/>
        <v>Иван Велков</v>
      </c>
      <c r="H90">
        <v>1794</v>
      </c>
      <c r="I90">
        <v>4037</v>
      </c>
      <c r="J90" t="s">
        <v>550</v>
      </c>
      <c r="K90" t="s">
        <v>607</v>
      </c>
    </row>
    <row r="91" spans="1:11" x14ac:dyDescent="0.25">
      <c r="A91">
        <v>90</v>
      </c>
      <c r="B91" t="s">
        <v>552</v>
      </c>
      <c r="C91">
        <v>4030</v>
      </c>
      <c r="D91" t="s">
        <v>40</v>
      </c>
      <c r="E91" t="s">
        <v>23</v>
      </c>
      <c r="F91" t="s">
        <v>283</v>
      </c>
      <c r="G91" t="str">
        <f t="shared" si="1"/>
        <v>Стоян Кордов</v>
      </c>
      <c r="H91">
        <v>764</v>
      </c>
      <c r="I91">
        <v>4030</v>
      </c>
      <c r="J91" t="s">
        <v>0</v>
      </c>
    </row>
    <row r="92" spans="1:11" x14ac:dyDescent="0.25">
      <c r="A92">
        <v>91</v>
      </c>
      <c r="B92" t="s">
        <v>552</v>
      </c>
      <c r="C92">
        <v>4013</v>
      </c>
      <c r="D92" t="s">
        <v>57</v>
      </c>
      <c r="E92" t="s">
        <v>52</v>
      </c>
      <c r="F92" t="s">
        <v>87</v>
      </c>
      <c r="G92" t="str">
        <f t="shared" si="1"/>
        <v>Цветомир Цонев</v>
      </c>
      <c r="H92">
        <v>2225</v>
      </c>
      <c r="I92">
        <v>4013</v>
      </c>
      <c r="J92" t="s">
        <v>550</v>
      </c>
      <c r="K92" t="s">
        <v>551</v>
      </c>
    </row>
    <row r="93" spans="1:11" x14ac:dyDescent="0.25">
      <c r="A93">
        <v>92</v>
      </c>
      <c r="B93" t="s">
        <v>552</v>
      </c>
      <c r="C93">
        <v>4011</v>
      </c>
      <c r="D93" t="s">
        <v>36</v>
      </c>
      <c r="E93" t="s">
        <v>41</v>
      </c>
      <c r="F93" t="s">
        <v>119</v>
      </c>
      <c r="G93" t="str">
        <f t="shared" si="1"/>
        <v>Стефан Дошев</v>
      </c>
      <c r="H93">
        <v>943</v>
      </c>
      <c r="I93">
        <v>4011</v>
      </c>
      <c r="J93" t="s">
        <v>550</v>
      </c>
      <c r="K93" t="s">
        <v>557</v>
      </c>
    </row>
    <row r="94" spans="1:11" x14ac:dyDescent="0.25">
      <c r="A94">
        <v>93</v>
      </c>
      <c r="B94" t="s">
        <v>552</v>
      </c>
      <c r="C94">
        <v>4006</v>
      </c>
      <c r="D94" t="s">
        <v>40</v>
      </c>
      <c r="E94" t="s">
        <v>113</v>
      </c>
      <c r="F94" t="s">
        <v>13</v>
      </c>
      <c r="G94" t="str">
        <f t="shared" si="1"/>
        <v>Стоян Николов</v>
      </c>
      <c r="H94">
        <v>492</v>
      </c>
      <c r="I94">
        <v>4006</v>
      </c>
      <c r="J94" t="s">
        <v>550</v>
      </c>
      <c r="K94" t="s">
        <v>608</v>
      </c>
    </row>
    <row r="95" spans="1:11" x14ac:dyDescent="0.25">
      <c r="A95">
        <v>94</v>
      </c>
      <c r="B95" t="s">
        <v>552</v>
      </c>
      <c r="C95">
        <v>3985</v>
      </c>
      <c r="D95" t="s">
        <v>116</v>
      </c>
      <c r="E95" t="s">
        <v>113</v>
      </c>
      <c r="F95" t="s">
        <v>117</v>
      </c>
      <c r="G95" t="str">
        <f t="shared" si="1"/>
        <v>Евгени Живков</v>
      </c>
      <c r="H95">
        <v>493</v>
      </c>
      <c r="I95">
        <v>3985</v>
      </c>
      <c r="J95" t="s">
        <v>550</v>
      </c>
      <c r="K95" t="s">
        <v>608</v>
      </c>
    </row>
    <row r="96" spans="1:11" x14ac:dyDescent="0.25">
      <c r="A96">
        <v>95</v>
      </c>
      <c r="B96" t="s">
        <v>552</v>
      </c>
      <c r="C96">
        <v>3983</v>
      </c>
      <c r="D96" t="s">
        <v>9</v>
      </c>
      <c r="E96" t="s">
        <v>113</v>
      </c>
      <c r="F96" t="s">
        <v>61</v>
      </c>
      <c r="G96" t="str">
        <f t="shared" si="1"/>
        <v>Теодор Йорданов</v>
      </c>
      <c r="H96">
        <v>882</v>
      </c>
      <c r="I96">
        <v>3983</v>
      </c>
      <c r="J96" t="s">
        <v>550</v>
      </c>
      <c r="K96" t="s">
        <v>551</v>
      </c>
    </row>
    <row r="97" spans="1:11" x14ac:dyDescent="0.25">
      <c r="A97">
        <v>96</v>
      </c>
      <c r="B97" t="s">
        <v>552</v>
      </c>
      <c r="C97">
        <v>3975</v>
      </c>
      <c r="D97" t="s">
        <v>62</v>
      </c>
      <c r="E97" t="s">
        <v>120</v>
      </c>
      <c r="F97" t="s">
        <v>121</v>
      </c>
      <c r="G97" t="str">
        <f t="shared" si="1"/>
        <v>Даниел Станчев</v>
      </c>
      <c r="H97">
        <v>362</v>
      </c>
      <c r="I97">
        <v>3975</v>
      </c>
      <c r="J97" t="s">
        <v>550</v>
      </c>
      <c r="K97" t="s">
        <v>564</v>
      </c>
    </row>
    <row r="98" spans="1:11" x14ac:dyDescent="0.25">
      <c r="A98">
        <v>97</v>
      </c>
      <c r="B98" t="s">
        <v>552</v>
      </c>
      <c r="C98">
        <v>3950</v>
      </c>
      <c r="D98" t="s">
        <v>124</v>
      </c>
      <c r="E98" t="s">
        <v>35</v>
      </c>
      <c r="F98" t="s">
        <v>125</v>
      </c>
      <c r="G98" t="str">
        <f t="shared" si="1"/>
        <v>Гроздан Грозданов</v>
      </c>
      <c r="H98">
        <v>744</v>
      </c>
      <c r="I98">
        <v>3950</v>
      </c>
      <c r="J98" t="s">
        <v>550</v>
      </c>
      <c r="K98" t="s">
        <v>568</v>
      </c>
    </row>
    <row r="99" spans="1:11" x14ac:dyDescent="0.25">
      <c r="A99">
        <v>98</v>
      </c>
      <c r="B99" t="s">
        <v>552</v>
      </c>
      <c r="C99">
        <v>3939</v>
      </c>
      <c r="D99" t="s">
        <v>127</v>
      </c>
      <c r="E99" t="s">
        <v>52</v>
      </c>
      <c r="F99" t="s">
        <v>128</v>
      </c>
      <c r="G99" t="str">
        <f t="shared" si="1"/>
        <v>Тихомир Мичев</v>
      </c>
      <c r="H99">
        <v>1674</v>
      </c>
      <c r="I99">
        <v>3939</v>
      </c>
      <c r="J99" t="s">
        <v>550</v>
      </c>
      <c r="K99" t="s">
        <v>606</v>
      </c>
    </row>
    <row r="100" spans="1:11" x14ac:dyDescent="0.25">
      <c r="A100">
        <v>99</v>
      </c>
      <c r="B100" t="s">
        <v>552</v>
      </c>
      <c r="C100">
        <v>3927</v>
      </c>
      <c r="D100" t="s">
        <v>70</v>
      </c>
      <c r="E100" t="s">
        <v>28</v>
      </c>
      <c r="F100" t="s">
        <v>131</v>
      </c>
      <c r="G100" t="str">
        <f t="shared" si="1"/>
        <v>Калин Ников</v>
      </c>
      <c r="H100">
        <v>1981</v>
      </c>
      <c r="I100">
        <v>3927</v>
      </c>
      <c r="J100" t="s">
        <v>550</v>
      </c>
      <c r="K100" t="s">
        <v>554</v>
      </c>
    </row>
    <row r="101" spans="1:11" x14ac:dyDescent="0.25">
      <c r="A101">
        <v>100</v>
      </c>
      <c r="B101" t="s">
        <v>552</v>
      </c>
      <c r="C101">
        <v>3922</v>
      </c>
      <c r="D101" t="s">
        <v>43</v>
      </c>
      <c r="E101" t="s">
        <v>206</v>
      </c>
      <c r="F101" t="s">
        <v>207</v>
      </c>
      <c r="G101" t="str">
        <f t="shared" si="1"/>
        <v>Иван Лалков</v>
      </c>
      <c r="H101">
        <v>617</v>
      </c>
      <c r="I101">
        <v>3922</v>
      </c>
      <c r="J101" t="s">
        <v>0</v>
      </c>
    </row>
    <row r="102" spans="1:11" x14ac:dyDescent="0.25">
      <c r="A102">
        <v>101</v>
      </c>
      <c r="B102" t="s">
        <v>552</v>
      </c>
      <c r="C102">
        <v>3921</v>
      </c>
      <c r="D102" t="s">
        <v>245</v>
      </c>
      <c r="E102" t="s">
        <v>136</v>
      </c>
      <c r="F102" t="s">
        <v>55</v>
      </c>
      <c r="G102" t="str">
        <f t="shared" si="1"/>
        <v>Милен Добрев</v>
      </c>
      <c r="H102">
        <v>1254</v>
      </c>
      <c r="I102">
        <v>3921</v>
      </c>
      <c r="J102" t="s">
        <v>550</v>
      </c>
      <c r="K102" t="s">
        <v>609</v>
      </c>
    </row>
    <row r="103" spans="1:11" x14ac:dyDescent="0.25">
      <c r="A103">
        <v>102</v>
      </c>
      <c r="B103" t="s">
        <v>552</v>
      </c>
      <c r="C103">
        <v>3918</v>
      </c>
      <c r="D103" t="s">
        <v>154</v>
      </c>
      <c r="E103" t="s">
        <v>155</v>
      </c>
      <c r="F103" t="s">
        <v>156</v>
      </c>
      <c r="G103" t="str">
        <f t="shared" si="1"/>
        <v>Ерхан Салиев</v>
      </c>
      <c r="H103">
        <v>1104</v>
      </c>
      <c r="I103">
        <v>3918</v>
      </c>
      <c r="J103" t="s">
        <v>550</v>
      </c>
      <c r="K103" t="s">
        <v>118</v>
      </c>
    </row>
    <row r="104" spans="1:11" x14ac:dyDescent="0.25">
      <c r="A104">
        <v>103</v>
      </c>
      <c r="B104" t="s">
        <v>552</v>
      </c>
      <c r="C104">
        <v>3912</v>
      </c>
      <c r="D104" t="s">
        <v>170</v>
      </c>
      <c r="E104" t="s">
        <v>171</v>
      </c>
      <c r="F104" t="s">
        <v>172</v>
      </c>
      <c r="G104" t="str">
        <f t="shared" si="1"/>
        <v>Нурай Ниязиев</v>
      </c>
      <c r="H104">
        <v>1939</v>
      </c>
      <c r="I104">
        <v>3912</v>
      </c>
      <c r="J104" t="s">
        <v>550</v>
      </c>
      <c r="K104" t="s">
        <v>567</v>
      </c>
    </row>
    <row r="105" spans="1:11" x14ac:dyDescent="0.25">
      <c r="A105">
        <v>104</v>
      </c>
      <c r="B105" t="s">
        <v>552</v>
      </c>
      <c r="C105">
        <v>3903</v>
      </c>
      <c r="D105" t="s">
        <v>161</v>
      </c>
      <c r="E105" t="s">
        <v>132</v>
      </c>
      <c r="F105" t="s">
        <v>133</v>
      </c>
      <c r="G105" t="str">
        <f t="shared" si="1"/>
        <v>Добромир Денев</v>
      </c>
      <c r="H105">
        <v>588</v>
      </c>
      <c r="I105">
        <v>3903</v>
      </c>
      <c r="J105" t="s">
        <v>550</v>
      </c>
      <c r="K105" t="s">
        <v>606</v>
      </c>
    </row>
    <row r="106" spans="1:11" x14ac:dyDescent="0.25">
      <c r="A106">
        <v>105</v>
      </c>
      <c r="B106" t="s">
        <v>552</v>
      </c>
      <c r="C106">
        <v>3887</v>
      </c>
      <c r="D106" t="s">
        <v>210</v>
      </c>
      <c r="E106" t="s">
        <v>13</v>
      </c>
      <c r="F106" t="s">
        <v>211</v>
      </c>
      <c r="G106" t="str">
        <f t="shared" si="1"/>
        <v>Асен Попниколов</v>
      </c>
      <c r="H106">
        <v>125</v>
      </c>
      <c r="I106">
        <v>3887</v>
      </c>
      <c r="J106" t="s">
        <v>550</v>
      </c>
      <c r="K106" t="s">
        <v>597</v>
      </c>
    </row>
    <row r="107" spans="1:11" x14ac:dyDescent="0.25">
      <c r="A107">
        <v>106</v>
      </c>
      <c r="B107" t="s">
        <v>552</v>
      </c>
      <c r="C107">
        <v>3884</v>
      </c>
      <c r="D107" t="s">
        <v>138</v>
      </c>
      <c r="E107" t="s">
        <v>139</v>
      </c>
      <c r="F107" t="s">
        <v>140</v>
      </c>
      <c r="G107" t="str">
        <f t="shared" si="1"/>
        <v>Румен Копчев</v>
      </c>
      <c r="H107">
        <v>1062</v>
      </c>
      <c r="I107">
        <v>3884</v>
      </c>
      <c r="J107" t="s">
        <v>550</v>
      </c>
      <c r="K107" t="s">
        <v>1</v>
      </c>
    </row>
    <row r="108" spans="1:11" x14ac:dyDescent="0.25">
      <c r="A108">
        <v>107</v>
      </c>
      <c r="B108" t="s">
        <v>552</v>
      </c>
      <c r="C108">
        <v>3880</v>
      </c>
      <c r="D108" t="s">
        <v>141</v>
      </c>
      <c r="E108" t="s">
        <v>142</v>
      </c>
      <c r="F108" t="s">
        <v>143</v>
      </c>
      <c r="G108" t="str">
        <f t="shared" si="1"/>
        <v>Ясен Симеонов</v>
      </c>
      <c r="H108">
        <v>273</v>
      </c>
      <c r="I108">
        <v>3880</v>
      </c>
      <c r="J108" t="s">
        <v>550</v>
      </c>
      <c r="K108" t="s">
        <v>1</v>
      </c>
    </row>
    <row r="109" spans="1:11" x14ac:dyDescent="0.25">
      <c r="A109">
        <v>108</v>
      </c>
      <c r="B109" t="s">
        <v>552</v>
      </c>
      <c r="C109">
        <v>3857</v>
      </c>
      <c r="D109" t="s">
        <v>178</v>
      </c>
      <c r="E109" t="s">
        <v>179</v>
      </c>
      <c r="F109" t="s">
        <v>180</v>
      </c>
      <c r="G109" t="str">
        <f t="shared" si="1"/>
        <v>Георги Домусчиев</v>
      </c>
      <c r="H109">
        <v>1213</v>
      </c>
      <c r="I109">
        <v>3857</v>
      </c>
      <c r="J109" t="s">
        <v>550</v>
      </c>
      <c r="K109" t="s">
        <v>586</v>
      </c>
    </row>
    <row r="110" spans="1:11" x14ac:dyDescent="0.25">
      <c r="A110">
        <v>109</v>
      </c>
      <c r="B110" t="s">
        <v>552</v>
      </c>
      <c r="C110">
        <v>3857</v>
      </c>
      <c r="D110" t="s">
        <v>135</v>
      </c>
      <c r="E110" t="s">
        <v>136</v>
      </c>
      <c r="F110" t="s">
        <v>137</v>
      </c>
      <c r="G110" t="str">
        <f t="shared" si="1"/>
        <v>Емил Станев</v>
      </c>
      <c r="H110">
        <v>1059</v>
      </c>
      <c r="I110">
        <v>3857</v>
      </c>
      <c r="J110" t="s">
        <v>550</v>
      </c>
      <c r="K110" t="s">
        <v>1</v>
      </c>
    </row>
    <row r="111" spans="1:11" x14ac:dyDescent="0.25">
      <c r="A111">
        <v>110</v>
      </c>
      <c r="B111" t="s">
        <v>552</v>
      </c>
      <c r="C111">
        <v>3852</v>
      </c>
      <c r="D111" t="s">
        <v>80</v>
      </c>
      <c r="E111" t="s">
        <v>28</v>
      </c>
      <c r="F111" t="s">
        <v>98</v>
      </c>
      <c r="G111" t="str">
        <f t="shared" si="1"/>
        <v>Николай Андреев</v>
      </c>
      <c r="H111">
        <v>11</v>
      </c>
      <c r="I111">
        <v>3852</v>
      </c>
      <c r="J111" t="s">
        <v>559</v>
      </c>
      <c r="K111" t="s">
        <v>560</v>
      </c>
    </row>
    <row r="112" spans="1:11" x14ac:dyDescent="0.25">
      <c r="A112">
        <v>111</v>
      </c>
      <c r="B112" t="s">
        <v>552</v>
      </c>
      <c r="C112">
        <v>3826</v>
      </c>
      <c r="D112" t="s">
        <v>189</v>
      </c>
      <c r="E112" t="s">
        <v>314</v>
      </c>
      <c r="F112" t="s">
        <v>28</v>
      </c>
      <c r="G112" t="str">
        <f t="shared" si="1"/>
        <v>Никола Иванов</v>
      </c>
      <c r="H112">
        <v>340</v>
      </c>
      <c r="I112">
        <v>3826</v>
      </c>
      <c r="J112" t="s">
        <v>562</v>
      </c>
      <c r="K112" t="s">
        <v>610</v>
      </c>
    </row>
    <row r="113" spans="1:13" x14ac:dyDescent="0.25">
      <c r="A113">
        <v>112</v>
      </c>
      <c r="B113" t="s">
        <v>552</v>
      </c>
      <c r="C113">
        <v>3816</v>
      </c>
      <c r="D113" t="s">
        <v>118</v>
      </c>
      <c r="E113" t="s">
        <v>52</v>
      </c>
      <c r="F113" t="s">
        <v>31</v>
      </c>
      <c r="G113" t="str">
        <f t="shared" si="1"/>
        <v>Климент Тодоров</v>
      </c>
      <c r="H113">
        <v>2304</v>
      </c>
      <c r="I113">
        <v>3816</v>
      </c>
      <c r="J113" t="s">
        <v>550</v>
      </c>
      <c r="K113" t="s">
        <v>564</v>
      </c>
    </row>
    <row r="114" spans="1:13" x14ac:dyDescent="0.25">
      <c r="A114">
        <v>113</v>
      </c>
      <c r="B114" t="s">
        <v>552</v>
      </c>
      <c r="C114">
        <v>3807</v>
      </c>
      <c r="D114" t="s">
        <v>37</v>
      </c>
      <c r="E114" t="s">
        <v>268</v>
      </c>
      <c r="F114" t="s">
        <v>324</v>
      </c>
      <c r="G114" t="str">
        <f t="shared" si="1"/>
        <v>Владимир Лалев</v>
      </c>
      <c r="H114">
        <v>1783</v>
      </c>
      <c r="I114">
        <v>3807</v>
      </c>
      <c r="J114" t="s">
        <v>550</v>
      </c>
      <c r="K114" t="s">
        <v>575</v>
      </c>
    </row>
    <row r="115" spans="1:13" x14ac:dyDescent="0.25">
      <c r="A115">
        <v>114</v>
      </c>
      <c r="B115" t="s">
        <v>552</v>
      </c>
      <c r="C115">
        <v>3804</v>
      </c>
      <c r="D115" t="s">
        <v>162</v>
      </c>
      <c r="E115" t="s">
        <v>163</v>
      </c>
      <c r="F115" t="s">
        <v>164</v>
      </c>
      <c r="G115" t="str">
        <f t="shared" si="1"/>
        <v>Любомир Ганчев</v>
      </c>
      <c r="H115">
        <v>460</v>
      </c>
      <c r="I115">
        <v>3804</v>
      </c>
      <c r="J115" t="s">
        <v>550</v>
      </c>
      <c r="K115" t="s">
        <v>583</v>
      </c>
    </row>
    <row r="116" spans="1:13" x14ac:dyDescent="0.25">
      <c r="A116">
        <v>115</v>
      </c>
      <c r="B116" t="s">
        <v>552</v>
      </c>
      <c r="C116">
        <v>3788</v>
      </c>
      <c r="D116" t="s">
        <v>173</v>
      </c>
      <c r="E116" t="s">
        <v>163</v>
      </c>
      <c r="F116" t="s">
        <v>174</v>
      </c>
      <c r="G116" t="str">
        <f t="shared" si="1"/>
        <v>Клайв Карти</v>
      </c>
      <c r="H116">
        <v>2916</v>
      </c>
      <c r="I116">
        <v>3788</v>
      </c>
      <c r="J116" t="s">
        <v>550</v>
      </c>
      <c r="K116" t="s">
        <v>611</v>
      </c>
      <c r="L116" t="s">
        <v>612</v>
      </c>
      <c r="M116" t="s">
        <v>613</v>
      </c>
    </row>
    <row r="117" spans="1:13" x14ac:dyDescent="0.25">
      <c r="A117">
        <v>116</v>
      </c>
      <c r="B117" t="s">
        <v>552</v>
      </c>
      <c r="C117">
        <v>3784</v>
      </c>
      <c r="D117" t="s">
        <v>62</v>
      </c>
      <c r="E117" t="s">
        <v>28</v>
      </c>
      <c r="F117" t="s">
        <v>146</v>
      </c>
      <c r="G117" t="str">
        <f t="shared" si="1"/>
        <v>Даниел Давидков</v>
      </c>
      <c r="H117">
        <v>459</v>
      </c>
      <c r="I117">
        <v>3784</v>
      </c>
      <c r="J117" t="s">
        <v>550</v>
      </c>
      <c r="K117" t="s">
        <v>583</v>
      </c>
    </row>
    <row r="118" spans="1:13" x14ac:dyDescent="0.25">
      <c r="A118">
        <v>117</v>
      </c>
      <c r="B118" t="s">
        <v>552</v>
      </c>
      <c r="C118">
        <v>3779</v>
      </c>
      <c r="D118" t="s">
        <v>366</v>
      </c>
      <c r="E118" t="s">
        <v>251</v>
      </c>
      <c r="F118" t="s">
        <v>367</v>
      </c>
      <c r="G118" t="str">
        <f t="shared" si="1"/>
        <v>Халит Хасан</v>
      </c>
      <c r="H118">
        <v>705</v>
      </c>
      <c r="I118">
        <v>3779</v>
      </c>
      <c r="J118" t="s">
        <v>550</v>
      </c>
      <c r="K118" t="s">
        <v>614</v>
      </c>
    </row>
    <row r="119" spans="1:13" x14ac:dyDescent="0.25">
      <c r="A119">
        <v>118</v>
      </c>
      <c r="B119" t="s">
        <v>552</v>
      </c>
      <c r="C119">
        <v>3772</v>
      </c>
      <c r="D119" t="s">
        <v>110</v>
      </c>
      <c r="E119" t="s">
        <v>147</v>
      </c>
      <c r="F119" t="s">
        <v>148</v>
      </c>
      <c r="G119" t="str">
        <f t="shared" si="1"/>
        <v>Пламен Цанков</v>
      </c>
      <c r="H119">
        <v>1058</v>
      </c>
      <c r="I119">
        <v>3772</v>
      </c>
      <c r="J119" t="s">
        <v>1</v>
      </c>
    </row>
    <row r="120" spans="1:13" x14ac:dyDescent="0.25">
      <c r="A120">
        <v>119</v>
      </c>
      <c r="B120" t="s">
        <v>552</v>
      </c>
      <c r="C120">
        <v>3766</v>
      </c>
      <c r="D120" t="s">
        <v>186</v>
      </c>
      <c r="E120" t="s">
        <v>187</v>
      </c>
      <c r="F120" t="s">
        <v>188</v>
      </c>
      <c r="G120" t="str">
        <f t="shared" si="1"/>
        <v>Михаил Мяхков</v>
      </c>
      <c r="H120">
        <v>2196</v>
      </c>
      <c r="I120">
        <v>3766</v>
      </c>
      <c r="J120" t="s">
        <v>550</v>
      </c>
      <c r="K120" t="s">
        <v>557</v>
      </c>
    </row>
    <row r="121" spans="1:13" x14ac:dyDescent="0.25">
      <c r="A121">
        <v>120</v>
      </c>
      <c r="B121" t="s">
        <v>552</v>
      </c>
      <c r="C121">
        <v>3765</v>
      </c>
      <c r="D121" t="s">
        <v>36</v>
      </c>
      <c r="E121" t="s">
        <v>101</v>
      </c>
      <c r="F121" t="s">
        <v>235</v>
      </c>
      <c r="G121" t="str">
        <f t="shared" si="1"/>
        <v>Стефан Шутов</v>
      </c>
      <c r="H121">
        <v>2387</v>
      </c>
      <c r="I121">
        <v>3765</v>
      </c>
      <c r="J121" t="s">
        <v>559</v>
      </c>
      <c r="K121" t="s">
        <v>566</v>
      </c>
    </row>
    <row r="122" spans="1:13" x14ac:dyDescent="0.25">
      <c r="A122">
        <v>121</v>
      </c>
      <c r="B122" t="s">
        <v>552</v>
      </c>
      <c r="C122">
        <v>3755</v>
      </c>
      <c r="D122" t="s">
        <v>183</v>
      </c>
      <c r="E122" t="s">
        <v>184</v>
      </c>
      <c r="F122" t="s">
        <v>185</v>
      </c>
      <c r="G122" t="str">
        <f t="shared" si="1"/>
        <v>Калоян Зашев</v>
      </c>
      <c r="H122">
        <v>551</v>
      </c>
      <c r="I122">
        <v>3755</v>
      </c>
      <c r="J122" t="s">
        <v>550</v>
      </c>
      <c r="K122" t="s">
        <v>615</v>
      </c>
    </row>
    <row r="123" spans="1:13" x14ac:dyDescent="0.25">
      <c r="A123">
        <v>122</v>
      </c>
      <c r="B123" t="s">
        <v>552</v>
      </c>
      <c r="C123">
        <v>3739</v>
      </c>
      <c r="D123" t="s">
        <v>186</v>
      </c>
      <c r="E123" t="s">
        <v>217</v>
      </c>
      <c r="F123" t="s">
        <v>218</v>
      </c>
      <c r="G123" t="str">
        <f t="shared" si="1"/>
        <v>Михаил Фролошки</v>
      </c>
      <c r="H123">
        <v>690</v>
      </c>
      <c r="I123">
        <v>3739</v>
      </c>
      <c r="J123" t="s">
        <v>616</v>
      </c>
      <c r="K123" t="s">
        <v>617</v>
      </c>
    </row>
    <row r="124" spans="1:13" x14ac:dyDescent="0.25">
      <c r="A124">
        <v>123</v>
      </c>
      <c r="B124" t="s">
        <v>552</v>
      </c>
      <c r="C124">
        <v>3737</v>
      </c>
      <c r="D124" t="s">
        <v>197</v>
      </c>
      <c r="E124" t="s">
        <v>198</v>
      </c>
      <c r="F124" t="s">
        <v>28</v>
      </c>
      <c r="G124" t="str">
        <f t="shared" si="1"/>
        <v>Йоан Иванов</v>
      </c>
      <c r="H124">
        <v>426</v>
      </c>
      <c r="I124">
        <v>3737</v>
      </c>
      <c r="J124" t="s">
        <v>618</v>
      </c>
      <c r="K124" t="s">
        <v>619</v>
      </c>
      <c r="L124" t="s">
        <v>620</v>
      </c>
    </row>
    <row r="125" spans="1:13" x14ac:dyDescent="0.25">
      <c r="A125">
        <v>124</v>
      </c>
      <c r="B125" t="s">
        <v>552</v>
      </c>
      <c r="C125">
        <v>3727</v>
      </c>
      <c r="D125" t="s">
        <v>176</v>
      </c>
      <c r="E125" t="s">
        <v>246</v>
      </c>
      <c r="F125" t="s">
        <v>247</v>
      </c>
      <c r="G125" t="str">
        <f t="shared" si="1"/>
        <v>Марио Сърбинов</v>
      </c>
      <c r="H125">
        <v>1803</v>
      </c>
      <c r="I125">
        <v>3727</v>
      </c>
      <c r="J125" t="s">
        <v>550</v>
      </c>
      <c r="K125" t="s">
        <v>554</v>
      </c>
    </row>
    <row r="126" spans="1:13" x14ac:dyDescent="0.25">
      <c r="A126">
        <v>125</v>
      </c>
      <c r="B126" t="s">
        <v>552</v>
      </c>
      <c r="C126">
        <v>3716</v>
      </c>
      <c r="D126" t="s">
        <v>189</v>
      </c>
      <c r="E126" t="s">
        <v>28</v>
      </c>
      <c r="F126" t="s">
        <v>145</v>
      </c>
      <c r="G126" t="str">
        <f t="shared" si="1"/>
        <v>Никола Дойчев</v>
      </c>
      <c r="H126">
        <v>1149</v>
      </c>
      <c r="I126">
        <v>3716</v>
      </c>
      <c r="J126" t="s">
        <v>550</v>
      </c>
      <c r="K126" t="s">
        <v>3</v>
      </c>
    </row>
    <row r="127" spans="1:13" x14ac:dyDescent="0.25">
      <c r="A127">
        <v>126</v>
      </c>
      <c r="B127" t="s">
        <v>552</v>
      </c>
      <c r="C127">
        <v>3715</v>
      </c>
      <c r="D127" t="s">
        <v>110</v>
      </c>
      <c r="E127" t="s">
        <v>52</v>
      </c>
      <c r="F127" t="s">
        <v>236</v>
      </c>
      <c r="G127" t="str">
        <f t="shared" si="1"/>
        <v>Пламен Панайотов</v>
      </c>
      <c r="H127">
        <v>507</v>
      </c>
      <c r="I127">
        <v>3715</v>
      </c>
      <c r="J127" t="s">
        <v>550</v>
      </c>
      <c r="K127" t="s">
        <v>561</v>
      </c>
    </row>
    <row r="128" spans="1:13" x14ac:dyDescent="0.25">
      <c r="A128">
        <v>127</v>
      </c>
      <c r="B128" t="s">
        <v>552</v>
      </c>
      <c r="C128">
        <v>3711</v>
      </c>
      <c r="D128" t="s">
        <v>193</v>
      </c>
      <c r="E128" t="s">
        <v>97</v>
      </c>
      <c r="F128" t="s">
        <v>16</v>
      </c>
      <c r="G128" t="str">
        <f t="shared" si="1"/>
        <v>Христо Стефанов</v>
      </c>
      <c r="H128">
        <v>2868</v>
      </c>
      <c r="I128">
        <v>3711</v>
      </c>
      <c r="J128" t="s">
        <v>550</v>
      </c>
      <c r="K128" t="s">
        <v>557</v>
      </c>
    </row>
    <row r="129" spans="1:11" x14ac:dyDescent="0.25">
      <c r="A129">
        <v>128</v>
      </c>
      <c r="B129" t="s">
        <v>552</v>
      </c>
      <c r="C129">
        <v>3693</v>
      </c>
      <c r="D129" t="s">
        <v>194</v>
      </c>
      <c r="E129" t="s">
        <v>195</v>
      </c>
      <c r="F129" t="s">
        <v>196</v>
      </c>
      <c r="G129" t="str">
        <f t="shared" si="1"/>
        <v>Борислав Димов</v>
      </c>
      <c r="H129">
        <v>1065</v>
      </c>
      <c r="I129">
        <v>3693</v>
      </c>
      <c r="J129" t="s">
        <v>550</v>
      </c>
      <c r="K129" t="s">
        <v>601</v>
      </c>
    </row>
    <row r="130" spans="1:11" x14ac:dyDescent="0.25">
      <c r="A130">
        <v>129</v>
      </c>
      <c r="B130" t="s">
        <v>552</v>
      </c>
      <c r="C130">
        <v>3693</v>
      </c>
      <c r="D130" t="s">
        <v>194</v>
      </c>
      <c r="E130" t="s">
        <v>63</v>
      </c>
      <c r="F130" t="s">
        <v>241</v>
      </c>
      <c r="G130" t="str">
        <f t="shared" si="1"/>
        <v>Борислав Стойнов</v>
      </c>
      <c r="H130">
        <v>366</v>
      </c>
      <c r="I130">
        <v>3693</v>
      </c>
      <c r="J130" t="s">
        <v>550</v>
      </c>
      <c r="K130" t="s">
        <v>584</v>
      </c>
    </row>
    <row r="131" spans="1:11" x14ac:dyDescent="0.25">
      <c r="A131">
        <v>130</v>
      </c>
      <c r="B131" t="s">
        <v>552</v>
      </c>
      <c r="C131">
        <v>3688</v>
      </c>
      <c r="D131" t="s">
        <v>199</v>
      </c>
      <c r="E131" t="s">
        <v>41</v>
      </c>
      <c r="F131" t="s">
        <v>41</v>
      </c>
      <c r="G131" t="str">
        <f t="shared" ref="G131:G194" si="2">CONCATENATE(D131," ",F131)</f>
        <v>Йордан Димитров</v>
      </c>
      <c r="H131">
        <v>2171</v>
      </c>
      <c r="I131">
        <v>3688</v>
      </c>
      <c r="J131" t="s">
        <v>550</v>
      </c>
      <c r="K131" t="s">
        <v>621</v>
      </c>
    </row>
    <row r="132" spans="1:11" x14ac:dyDescent="0.25">
      <c r="A132">
        <v>131</v>
      </c>
      <c r="B132" t="s">
        <v>552</v>
      </c>
      <c r="C132">
        <v>3670</v>
      </c>
      <c r="D132" t="s">
        <v>54</v>
      </c>
      <c r="E132" t="s">
        <v>158</v>
      </c>
      <c r="F132" t="s">
        <v>227</v>
      </c>
      <c r="G132" t="str">
        <f t="shared" si="2"/>
        <v>Константин Грамчев</v>
      </c>
      <c r="H132">
        <v>1961</v>
      </c>
      <c r="I132">
        <v>3670</v>
      </c>
      <c r="J132" t="s">
        <v>616</v>
      </c>
      <c r="K132" t="s">
        <v>617</v>
      </c>
    </row>
    <row r="133" spans="1:11" x14ac:dyDescent="0.25">
      <c r="A133">
        <v>132</v>
      </c>
      <c r="B133" t="s">
        <v>552</v>
      </c>
      <c r="C133">
        <v>3660</v>
      </c>
      <c r="D133" t="s">
        <v>189</v>
      </c>
      <c r="E133" t="s">
        <v>28</v>
      </c>
      <c r="F133" t="s">
        <v>190</v>
      </c>
      <c r="G133" t="str">
        <f t="shared" si="2"/>
        <v>Никола Първнов</v>
      </c>
      <c r="H133">
        <v>2275</v>
      </c>
      <c r="I133">
        <v>3660</v>
      </c>
      <c r="J133" t="s">
        <v>550</v>
      </c>
      <c r="K133" t="s">
        <v>609</v>
      </c>
    </row>
    <row r="134" spans="1:11" x14ac:dyDescent="0.25">
      <c r="A134">
        <v>133</v>
      </c>
      <c r="B134" t="s">
        <v>552</v>
      </c>
      <c r="C134">
        <v>3644</v>
      </c>
      <c r="D134" t="s">
        <v>200</v>
      </c>
      <c r="E134" t="s">
        <v>201</v>
      </c>
      <c r="F134" t="s">
        <v>16</v>
      </c>
      <c r="G134" t="str">
        <f t="shared" si="2"/>
        <v>Пеню Стефанов</v>
      </c>
      <c r="H134">
        <v>1170</v>
      </c>
      <c r="I134">
        <v>3644</v>
      </c>
      <c r="J134" t="s">
        <v>550</v>
      </c>
      <c r="K134" t="s">
        <v>567</v>
      </c>
    </row>
    <row r="135" spans="1:11" x14ac:dyDescent="0.25">
      <c r="A135">
        <v>134</v>
      </c>
      <c r="B135" t="s">
        <v>552</v>
      </c>
      <c r="C135">
        <v>3634</v>
      </c>
      <c r="D135" t="s">
        <v>135</v>
      </c>
      <c r="E135" t="s">
        <v>260</v>
      </c>
      <c r="F135" t="s">
        <v>261</v>
      </c>
      <c r="G135" t="str">
        <f t="shared" si="2"/>
        <v>Емил Еркеков</v>
      </c>
      <c r="H135">
        <v>1106</v>
      </c>
      <c r="I135">
        <v>3634</v>
      </c>
      <c r="J135" t="s">
        <v>589</v>
      </c>
      <c r="K135" t="s">
        <v>590</v>
      </c>
    </row>
    <row r="136" spans="1:11" x14ac:dyDescent="0.25">
      <c r="A136">
        <v>135</v>
      </c>
      <c r="B136" t="s">
        <v>552</v>
      </c>
      <c r="C136">
        <v>3633</v>
      </c>
      <c r="D136" t="s">
        <v>224</v>
      </c>
      <c r="E136" t="s">
        <v>225</v>
      </c>
      <c r="F136" t="s">
        <v>226</v>
      </c>
      <c r="G136" t="str">
        <f t="shared" si="2"/>
        <v>Димо Дончев</v>
      </c>
      <c r="H136">
        <v>254</v>
      </c>
      <c r="I136">
        <v>3633</v>
      </c>
      <c r="J136" t="s">
        <v>550</v>
      </c>
      <c r="K136" t="s">
        <v>565</v>
      </c>
    </row>
    <row r="137" spans="1:11" x14ac:dyDescent="0.25">
      <c r="A137">
        <v>136</v>
      </c>
      <c r="B137" t="s">
        <v>552</v>
      </c>
      <c r="C137">
        <v>3630</v>
      </c>
      <c r="D137" t="s">
        <v>208</v>
      </c>
      <c r="E137" t="s">
        <v>209</v>
      </c>
      <c r="F137" t="s">
        <v>28</v>
      </c>
      <c r="G137" t="str">
        <f t="shared" si="2"/>
        <v>Геомил Иванов</v>
      </c>
      <c r="H137">
        <v>1186</v>
      </c>
      <c r="I137">
        <v>3630</v>
      </c>
      <c r="J137" t="s">
        <v>550</v>
      </c>
      <c r="K137" t="s">
        <v>615</v>
      </c>
    </row>
    <row r="138" spans="1:11" x14ac:dyDescent="0.25">
      <c r="A138">
        <v>137</v>
      </c>
      <c r="B138" t="s">
        <v>552</v>
      </c>
      <c r="C138">
        <v>3619</v>
      </c>
      <c r="D138" t="s">
        <v>213</v>
      </c>
      <c r="E138" t="s">
        <v>214</v>
      </c>
      <c r="F138" t="s">
        <v>73</v>
      </c>
      <c r="G138" t="str">
        <f t="shared" si="2"/>
        <v>Боил Маринов</v>
      </c>
      <c r="H138">
        <v>2308</v>
      </c>
      <c r="I138">
        <v>3619</v>
      </c>
      <c r="J138" t="s">
        <v>550</v>
      </c>
      <c r="K138" t="s">
        <v>564</v>
      </c>
    </row>
    <row r="139" spans="1:11" x14ac:dyDescent="0.25">
      <c r="A139">
        <v>138</v>
      </c>
      <c r="B139" t="s">
        <v>552</v>
      </c>
      <c r="C139">
        <v>3610</v>
      </c>
      <c r="D139" t="s">
        <v>253</v>
      </c>
      <c r="E139" t="s">
        <v>254</v>
      </c>
      <c r="F139" t="s">
        <v>255</v>
      </c>
      <c r="G139" t="str">
        <f t="shared" si="2"/>
        <v>Александър Гълъбов</v>
      </c>
      <c r="H139">
        <v>1012</v>
      </c>
      <c r="I139">
        <v>3610</v>
      </c>
      <c r="J139" t="s">
        <v>616</v>
      </c>
      <c r="K139" t="s">
        <v>617</v>
      </c>
    </row>
    <row r="140" spans="1:11" x14ac:dyDescent="0.25">
      <c r="A140">
        <v>139</v>
      </c>
      <c r="B140" t="s">
        <v>552</v>
      </c>
      <c r="C140">
        <v>3598</v>
      </c>
      <c r="D140" t="s">
        <v>59</v>
      </c>
      <c r="E140" t="s">
        <v>120</v>
      </c>
      <c r="F140" t="s">
        <v>28</v>
      </c>
      <c r="G140" t="str">
        <f t="shared" si="2"/>
        <v>Иво Иванов</v>
      </c>
      <c r="H140">
        <v>556</v>
      </c>
      <c r="I140">
        <v>3598</v>
      </c>
      <c r="J140" t="s">
        <v>550</v>
      </c>
      <c r="K140" t="s">
        <v>564</v>
      </c>
    </row>
    <row r="141" spans="1:11" x14ac:dyDescent="0.25">
      <c r="A141">
        <v>140</v>
      </c>
      <c r="B141" t="s">
        <v>552</v>
      </c>
      <c r="C141">
        <v>3588</v>
      </c>
      <c r="D141" t="s">
        <v>219</v>
      </c>
      <c r="E141" t="s">
        <v>13</v>
      </c>
      <c r="F141" t="s">
        <v>216</v>
      </c>
      <c r="G141" t="str">
        <f t="shared" si="2"/>
        <v>Божидар Генчев</v>
      </c>
      <c r="H141">
        <v>2671</v>
      </c>
      <c r="I141">
        <v>3588</v>
      </c>
      <c r="J141" t="s">
        <v>550</v>
      </c>
      <c r="K141" t="s">
        <v>584</v>
      </c>
    </row>
    <row r="142" spans="1:11" x14ac:dyDescent="0.25">
      <c r="A142">
        <v>141</v>
      </c>
      <c r="B142" t="s">
        <v>552</v>
      </c>
      <c r="C142">
        <v>3565</v>
      </c>
      <c r="D142" t="s">
        <v>222</v>
      </c>
      <c r="E142" t="s">
        <v>223</v>
      </c>
      <c r="F142" t="s">
        <v>97</v>
      </c>
      <c r="G142" t="str">
        <f t="shared" si="2"/>
        <v>Ангел Георгиев</v>
      </c>
      <c r="H142">
        <v>1190</v>
      </c>
      <c r="I142">
        <v>3565</v>
      </c>
      <c r="J142" t="s">
        <v>550</v>
      </c>
      <c r="K142" t="s">
        <v>622</v>
      </c>
    </row>
    <row r="143" spans="1:11" x14ac:dyDescent="0.25">
      <c r="A143">
        <v>142</v>
      </c>
      <c r="B143" t="s">
        <v>552</v>
      </c>
      <c r="C143">
        <v>3560</v>
      </c>
      <c r="D143" t="s">
        <v>80</v>
      </c>
      <c r="E143" t="s">
        <v>136</v>
      </c>
      <c r="F143" t="s">
        <v>101</v>
      </c>
      <c r="G143" t="str">
        <f t="shared" si="2"/>
        <v>Николай Стоянов</v>
      </c>
      <c r="H143">
        <v>1226</v>
      </c>
      <c r="I143">
        <v>3560</v>
      </c>
      <c r="J143" t="s">
        <v>550</v>
      </c>
      <c r="K143" t="s">
        <v>568</v>
      </c>
    </row>
    <row r="144" spans="1:11" x14ac:dyDescent="0.25">
      <c r="A144">
        <v>143</v>
      </c>
      <c r="B144" t="s">
        <v>552</v>
      </c>
      <c r="C144">
        <v>3552</v>
      </c>
      <c r="D144" t="s">
        <v>193</v>
      </c>
      <c r="E144" t="s">
        <v>31</v>
      </c>
      <c r="F144" t="s">
        <v>196</v>
      </c>
      <c r="G144" t="str">
        <f t="shared" si="2"/>
        <v>Христо Димов</v>
      </c>
      <c r="H144">
        <v>2197</v>
      </c>
      <c r="I144">
        <v>3552</v>
      </c>
      <c r="J144" t="s">
        <v>550</v>
      </c>
      <c r="K144" t="s">
        <v>557</v>
      </c>
    </row>
    <row r="145" spans="1:11" x14ac:dyDescent="0.25">
      <c r="A145">
        <v>144</v>
      </c>
      <c r="B145" t="s">
        <v>552</v>
      </c>
      <c r="C145">
        <v>3546</v>
      </c>
      <c r="D145" t="s">
        <v>161</v>
      </c>
      <c r="E145" t="s">
        <v>248</v>
      </c>
      <c r="F145" t="s">
        <v>249</v>
      </c>
      <c r="G145" t="str">
        <f t="shared" si="2"/>
        <v>Добромир Токов</v>
      </c>
      <c r="H145">
        <v>712</v>
      </c>
      <c r="I145">
        <v>3546</v>
      </c>
      <c r="J145" t="s">
        <v>550</v>
      </c>
      <c r="K145" t="s">
        <v>614</v>
      </c>
    </row>
    <row r="146" spans="1:11" x14ac:dyDescent="0.25">
      <c r="A146">
        <v>145</v>
      </c>
      <c r="B146" t="s">
        <v>552</v>
      </c>
      <c r="C146">
        <v>3534</v>
      </c>
      <c r="D146" t="s">
        <v>253</v>
      </c>
      <c r="E146" t="s">
        <v>269</v>
      </c>
      <c r="F146" t="s">
        <v>270</v>
      </c>
      <c r="G146" t="str">
        <f t="shared" si="2"/>
        <v>Александър Начев</v>
      </c>
      <c r="H146">
        <v>205</v>
      </c>
      <c r="I146">
        <v>3534</v>
      </c>
      <c r="J146" t="s">
        <v>562</v>
      </c>
      <c r="K146" t="s">
        <v>569</v>
      </c>
    </row>
    <row r="147" spans="1:11" x14ac:dyDescent="0.25">
      <c r="A147">
        <v>146</v>
      </c>
      <c r="B147" t="s">
        <v>552</v>
      </c>
      <c r="C147">
        <v>3527</v>
      </c>
      <c r="D147" t="s">
        <v>162</v>
      </c>
      <c r="E147" t="s">
        <v>97</v>
      </c>
      <c r="F147" t="s">
        <v>282</v>
      </c>
      <c r="G147" t="str">
        <f t="shared" si="2"/>
        <v>Любомир Янакиев</v>
      </c>
      <c r="H147">
        <v>935</v>
      </c>
      <c r="I147">
        <v>3527</v>
      </c>
      <c r="J147" t="s">
        <v>550</v>
      </c>
      <c r="K147" t="s">
        <v>558</v>
      </c>
    </row>
    <row r="148" spans="1:11" x14ac:dyDescent="0.25">
      <c r="A148">
        <v>147</v>
      </c>
      <c r="B148" t="s">
        <v>552</v>
      </c>
      <c r="C148">
        <v>3524</v>
      </c>
      <c r="D148" t="s">
        <v>228</v>
      </c>
      <c r="E148" t="s">
        <v>198</v>
      </c>
      <c r="F148" t="s">
        <v>229</v>
      </c>
      <c r="G148" t="str">
        <f t="shared" si="2"/>
        <v>Бранислав Белчев</v>
      </c>
      <c r="H148">
        <v>867</v>
      </c>
      <c r="I148">
        <v>3524</v>
      </c>
      <c r="J148" t="s">
        <v>550</v>
      </c>
      <c r="K148" t="s">
        <v>593</v>
      </c>
    </row>
    <row r="149" spans="1:11" x14ac:dyDescent="0.25">
      <c r="A149">
        <v>148</v>
      </c>
      <c r="B149" t="s">
        <v>552</v>
      </c>
      <c r="C149">
        <v>3523</v>
      </c>
      <c r="D149" t="s">
        <v>332</v>
      </c>
      <c r="E149" t="s">
        <v>234</v>
      </c>
      <c r="F149" t="s">
        <v>234</v>
      </c>
      <c r="G149" t="str">
        <f t="shared" si="2"/>
        <v>Траян Найденов</v>
      </c>
      <c r="H149">
        <v>2009</v>
      </c>
      <c r="I149">
        <v>3523</v>
      </c>
      <c r="J149" t="s">
        <v>589</v>
      </c>
      <c r="K149" t="s">
        <v>590</v>
      </c>
    </row>
    <row r="150" spans="1:11" x14ac:dyDescent="0.25">
      <c r="A150">
        <v>149</v>
      </c>
      <c r="B150" t="s">
        <v>552</v>
      </c>
      <c r="C150">
        <v>3522</v>
      </c>
      <c r="D150" t="s">
        <v>262</v>
      </c>
      <c r="E150" t="s">
        <v>246</v>
      </c>
      <c r="F150" t="s">
        <v>84</v>
      </c>
      <c r="G150" t="str">
        <f t="shared" si="2"/>
        <v>Юлиян Боянов</v>
      </c>
      <c r="H150">
        <v>103</v>
      </c>
      <c r="I150">
        <v>3522</v>
      </c>
      <c r="J150" t="s">
        <v>550</v>
      </c>
      <c r="K150" t="s">
        <v>574</v>
      </c>
    </row>
    <row r="151" spans="1:11" x14ac:dyDescent="0.25">
      <c r="A151">
        <v>150</v>
      </c>
      <c r="B151" t="s">
        <v>552</v>
      </c>
      <c r="C151">
        <v>3511</v>
      </c>
      <c r="D151" t="s">
        <v>43</v>
      </c>
      <c r="E151" t="s">
        <v>101</v>
      </c>
      <c r="F151" t="s">
        <v>323</v>
      </c>
      <c r="G151" t="str">
        <f t="shared" si="2"/>
        <v>Иван Пауров</v>
      </c>
      <c r="H151">
        <v>1592</v>
      </c>
      <c r="I151">
        <v>3511</v>
      </c>
      <c r="J151" t="s">
        <v>550</v>
      </c>
      <c r="K151" t="s">
        <v>569</v>
      </c>
    </row>
    <row r="152" spans="1:11" x14ac:dyDescent="0.25">
      <c r="A152">
        <v>151</v>
      </c>
      <c r="B152" t="s">
        <v>552</v>
      </c>
      <c r="C152">
        <v>3499</v>
      </c>
      <c r="D152" t="s">
        <v>57</v>
      </c>
      <c r="E152" t="s">
        <v>81</v>
      </c>
      <c r="F152" t="s">
        <v>234</v>
      </c>
      <c r="G152" t="str">
        <f t="shared" si="2"/>
        <v>Цветомир Найденов</v>
      </c>
      <c r="H152">
        <v>2226</v>
      </c>
      <c r="I152">
        <v>3499</v>
      </c>
      <c r="J152" t="s">
        <v>550</v>
      </c>
      <c r="K152" t="s">
        <v>4</v>
      </c>
    </row>
    <row r="153" spans="1:11" x14ac:dyDescent="0.25">
      <c r="A153">
        <v>152</v>
      </c>
      <c r="B153" t="s">
        <v>552</v>
      </c>
      <c r="C153">
        <v>3481</v>
      </c>
      <c r="D153" t="s">
        <v>203</v>
      </c>
      <c r="E153" t="s">
        <v>58</v>
      </c>
      <c r="F153" t="s">
        <v>39</v>
      </c>
      <c r="G153" t="str">
        <f t="shared" si="2"/>
        <v>Васил Петков</v>
      </c>
      <c r="H153">
        <v>21</v>
      </c>
      <c r="I153">
        <v>3481</v>
      </c>
      <c r="J153" t="s">
        <v>550</v>
      </c>
      <c r="K153" t="s">
        <v>584</v>
      </c>
    </row>
    <row r="154" spans="1:11" x14ac:dyDescent="0.25">
      <c r="A154">
        <v>153</v>
      </c>
      <c r="B154" t="s">
        <v>552</v>
      </c>
      <c r="C154">
        <v>3474</v>
      </c>
      <c r="D154" t="s">
        <v>239</v>
      </c>
      <c r="E154" t="s">
        <v>240</v>
      </c>
      <c r="F154" t="s">
        <v>63</v>
      </c>
      <c r="G154" t="str">
        <f t="shared" si="2"/>
        <v>Красимир Василев</v>
      </c>
      <c r="H154">
        <v>2208</v>
      </c>
      <c r="I154">
        <v>3474</v>
      </c>
      <c r="J154" t="s">
        <v>550</v>
      </c>
      <c r="K154" t="s">
        <v>584</v>
      </c>
    </row>
    <row r="155" spans="1:11" x14ac:dyDescent="0.25">
      <c r="A155">
        <v>154</v>
      </c>
      <c r="B155" t="s">
        <v>552</v>
      </c>
      <c r="C155">
        <v>3468</v>
      </c>
      <c r="D155" t="s">
        <v>110</v>
      </c>
      <c r="E155" t="s">
        <v>259</v>
      </c>
      <c r="F155" t="s">
        <v>259</v>
      </c>
      <c r="G155" t="str">
        <f t="shared" si="2"/>
        <v>Пламен Алексиев</v>
      </c>
      <c r="H155">
        <v>575</v>
      </c>
      <c r="I155">
        <v>3468</v>
      </c>
      <c r="J155" t="s">
        <v>550</v>
      </c>
      <c r="K155" t="s">
        <v>563</v>
      </c>
    </row>
    <row r="156" spans="1:11" x14ac:dyDescent="0.25">
      <c r="A156">
        <v>155</v>
      </c>
      <c r="B156" t="s">
        <v>552</v>
      </c>
      <c r="C156">
        <v>3466</v>
      </c>
      <c r="D156" t="s">
        <v>27</v>
      </c>
      <c r="E156" t="s">
        <v>52</v>
      </c>
      <c r="F156" t="s">
        <v>305</v>
      </c>
      <c r="G156" t="str">
        <f t="shared" si="2"/>
        <v>Тодор Желев</v>
      </c>
      <c r="H156">
        <v>2746</v>
      </c>
      <c r="I156">
        <v>3466</v>
      </c>
      <c r="J156" t="s">
        <v>550</v>
      </c>
      <c r="K156" t="s">
        <v>118</v>
      </c>
    </row>
    <row r="157" spans="1:11" x14ac:dyDescent="0.25">
      <c r="A157">
        <v>156</v>
      </c>
      <c r="B157" t="s">
        <v>552</v>
      </c>
      <c r="C157">
        <v>3464</v>
      </c>
      <c r="D157" t="s">
        <v>242</v>
      </c>
      <c r="E157" t="s">
        <v>98</v>
      </c>
      <c r="F157" t="s">
        <v>243</v>
      </c>
      <c r="G157" t="str">
        <f t="shared" si="2"/>
        <v>Цоньо Яръмов</v>
      </c>
      <c r="H157">
        <v>938</v>
      </c>
      <c r="I157">
        <v>3464</v>
      </c>
      <c r="J157" t="s">
        <v>550</v>
      </c>
      <c r="K157" t="s">
        <v>1</v>
      </c>
    </row>
    <row r="158" spans="1:11" x14ac:dyDescent="0.25">
      <c r="A158">
        <v>157</v>
      </c>
      <c r="B158" t="s">
        <v>552</v>
      </c>
      <c r="C158">
        <v>3458</v>
      </c>
      <c r="D158" t="s">
        <v>80</v>
      </c>
      <c r="E158" t="s">
        <v>244</v>
      </c>
      <c r="F158" t="s">
        <v>136</v>
      </c>
      <c r="G158" t="str">
        <f t="shared" si="2"/>
        <v>Николай Петров</v>
      </c>
      <c r="H158">
        <v>2097</v>
      </c>
      <c r="I158">
        <v>3458</v>
      </c>
      <c r="J158" t="s">
        <v>550</v>
      </c>
      <c r="K158" t="s">
        <v>622</v>
      </c>
    </row>
    <row r="159" spans="1:11" x14ac:dyDescent="0.25">
      <c r="A159">
        <v>158</v>
      </c>
      <c r="B159" t="s">
        <v>552</v>
      </c>
      <c r="C159">
        <v>3454</v>
      </c>
      <c r="D159" t="s">
        <v>265</v>
      </c>
      <c r="E159" t="s">
        <v>163</v>
      </c>
      <c r="F159" t="s">
        <v>266</v>
      </c>
      <c r="G159" t="str">
        <f t="shared" si="2"/>
        <v>Петар Митков</v>
      </c>
      <c r="H159">
        <v>1740</v>
      </c>
      <c r="I159">
        <v>3454</v>
      </c>
      <c r="J159" t="s">
        <v>616</v>
      </c>
      <c r="K159" t="s">
        <v>617</v>
      </c>
    </row>
    <row r="160" spans="1:11" x14ac:dyDescent="0.25">
      <c r="A160">
        <v>159</v>
      </c>
      <c r="B160" t="s">
        <v>552</v>
      </c>
      <c r="C160">
        <v>3453</v>
      </c>
      <c r="D160" t="s">
        <v>278</v>
      </c>
      <c r="E160" t="s">
        <v>279</v>
      </c>
      <c r="F160" t="s">
        <v>280</v>
      </c>
      <c r="G160" t="str">
        <f t="shared" si="2"/>
        <v>Стойчо Стоев</v>
      </c>
      <c r="H160">
        <v>305</v>
      </c>
      <c r="I160">
        <v>3453</v>
      </c>
      <c r="J160" t="s">
        <v>550</v>
      </c>
      <c r="K160" t="s">
        <v>623</v>
      </c>
    </row>
    <row r="161" spans="1:11" x14ac:dyDescent="0.25">
      <c r="A161">
        <v>160</v>
      </c>
      <c r="B161" t="s">
        <v>552</v>
      </c>
      <c r="C161">
        <v>3442</v>
      </c>
      <c r="D161" t="s">
        <v>51</v>
      </c>
      <c r="E161" t="s">
        <v>209</v>
      </c>
      <c r="F161" t="s">
        <v>230</v>
      </c>
      <c r="G161" t="str">
        <f t="shared" si="2"/>
        <v>Костадин Златанов</v>
      </c>
      <c r="H161">
        <v>2322</v>
      </c>
      <c r="I161">
        <v>3442</v>
      </c>
      <c r="J161" t="s">
        <v>550</v>
      </c>
      <c r="K161" t="s">
        <v>622</v>
      </c>
    </row>
    <row r="162" spans="1:11" x14ac:dyDescent="0.25">
      <c r="A162">
        <v>161</v>
      </c>
      <c r="B162" t="s">
        <v>552</v>
      </c>
      <c r="C162">
        <v>3440</v>
      </c>
      <c r="D162" t="s">
        <v>157</v>
      </c>
      <c r="E162" t="s">
        <v>232</v>
      </c>
      <c r="F162" t="s">
        <v>233</v>
      </c>
      <c r="G162" t="str">
        <f t="shared" si="2"/>
        <v>Петър Караджов</v>
      </c>
      <c r="H162">
        <v>110</v>
      </c>
      <c r="I162">
        <v>3440</v>
      </c>
      <c r="J162" t="s">
        <v>550</v>
      </c>
      <c r="K162" t="s">
        <v>615</v>
      </c>
    </row>
    <row r="163" spans="1:11" x14ac:dyDescent="0.25">
      <c r="A163">
        <v>162</v>
      </c>
      <c r="B163" t="s">
        <v>552</v>
      </c>
      <c r="C163">
        <v>3429</v>
      </c>
      <c r="D163" t="s">
        <v>167</v>
      </c>
      <c r="E163" t="s">
        <v>168</v>
      </c>
      <c r="F163" t="s">
        <v>169</v>
      </c>
      <c r="G163" t="str">
        <f t="shared" si="2"/>
        <v>Валентин Донев</v>
      </c>
      <c r="H163">
        <v>3112</v>
      </c>
      <c r="I163">
        <v>3429</v>
      </c>
      <c r="J163" t="s">
        <v>550</v>
      </c>
      <c r="K163" t="s">
        <v>568</v>
      </c>
    </row>
    <row r="164" spans="1:11" x14ac:dyDescent="0.25">
      <c r="A164">
        <v>163</v>
      </c>
      <c r="B164" t="s">
        <v>552</v>
      </c>
      <c r="C164">
        <v>3427</v>
      </c>
      <c r="D164" t="s">
        <v>67</v>
      </c>
      <c r="E164" t="s">
        <v>113</v>
      </c>
      <c r="F164" t="s">
        <v>142</v>
      </c>
      <c r="G164" t="str">
        <f t="shared" si="2"/>
        <v>Веселин Игнатов</v>
      </c>
      <c r="H164">
        <v>1979</v>
      </c>
      <c r="I164">
        <v>3427</v>
      </c>
      <c r="J164" t="s">
        <v>550</v>
      </c>
      <c r="K164" t="s">
        <v>554</v>
      </c>
    </row>
    <row r="165" spans="1:11" x14ac:dyDescent="0.25">
      <c r="A165">
        <v>164</v>
      </c>
      <c r="B165" t="s">
        <v>552</v>
      </c>
      <c r="C165">
        <v>3418</v>
      </c>
      <c r="D165" t="s">
        <v>328</v>
      </c>
      <c r="E165" t="s">
        <v>22</v>
      </c>
      <c r="F165" t="s">
        <v>329</v>
      </c>
      <c r="G165" t="str">
        <f t="shared" si="2"/>
        <v>Антон Малачинов</v>
      </c>
      <c r="H165">
        <v>306</v>
      </c>
      <c r="I165">
        <v>3418</v>
      </c>
      <c r="J165" t="s">
        <v>550</v>
      </c>
      <c r="K165" t="s">
        <v>623</v>
      </c>
    </row>
    <row r="166" spans="1:11" x14ac:dyDescent="0.25">
      <c r="A166">
        <v>165</v>
      </c>
      <c r="B166" t="s">
        <v>552</v>
      </c>
      <c r="C166">
        <v>3399</v>
      </c>
      <c r="D166" t="s">
        <v>165</v>
      </c>
      <c r="E166" t="s">
        <v>23</v>
      </c>
      <c r="F166" t="s">
        <v>28</v>
      </c>
      <c r="G166" t="str">
        <f t="shared" si="2"/>
        <v>Атанас Иванов</v>
      </c>
      <c r="H166">
        <v>1964</v>
      </c>
      <c r="I166">
        <v>3399</v>
      </c>
      <c r="J166" t="s">
        <v>616</v>
      </c>
      <c r="K166" t="s">
        <v>617</v>
      </c>
    </row>
    <row r="167" spans="1:11" x14ac:dyDescent="0.25">
      <c r="A167">
        <v>166</v>
      </c>
      <c r="B167" t="s">
        <v>552</v>
      </c>
      <c r="C167">
        <v>3376</v>
      </c>
      <c r="D167" t="s">
        <v>193</v>
      </c>
      <c r="E167" t="s">
        <v>130</v>
      </c>
      <c r="F167" t="s">
        <v>337</v>
      </c>
      <c r="G167" t="str">
        <f t="shared" si="2"/>
        <v>Христо Даскалов</v>
      </c>
      <c r="H167">
        <v>1013</v>
      </c>
      <c r="I167">
        <v>3376</v>
      </c>
      <c r="J167" t="s">
        <v>550</v>
      </c>
      <c r="K167" t="s">
        <v>580</v>
      </c>
    </row>
    <row r="168" spans="1:11" x14ac:dyDescent="0.25">
      <c r="A168">
        <v>167</v>
      </c>
      <c r="B168" t="s">
        <v>552</v>
      </c>
      <c r="C168">
        <v>3370</v>
      </c>
      <c r="D168" t="s">
        <v>237</v>
      </c>
      <c r="E168" t="s">
        <v>55</v>
      </c>
      <c r="F168" t="s">
        <v>238</v>
      </c>
      <c r="G168" t="str">
        <f t="shared" si="2"/>
        <v>Данаил Ненчев</v>
      </c>
      <c r="H168">
        <v>77</v>
      </c>
      <c r="I168">
        <v>3370</v>
      </c>
      <c r="J168" t="s">
        <v>550</v>
      </c>
      <c r="K168" t="s">
        <v>584</v>
      </c>
    </row>
    <row r="169" spans="1:11" x14ac:dyDescent="0.25">
      <c r="A169">
        <v>168</v>
      </c>
      <c r="B169" t="s">
        <v>552</v>
      </c>
      <c r="C169">
        <v>3352</v>
      </c>
      <c r="D169" t="s">
        <v>250</v>
      </c>
      <c r="E169" t="s">
        <v>251</v>
      </c>
      <c r="F169" t="s">
        <v>252</v>
      </c>
      <c r="G169" t="str">
        <f t="shared" si="2"/>
        <v>Илхан Хаджисадула</v>
      </c>
      <c r="H169">
        <v>2178</v>
      </c>
      <c r="I169">
        <v>3352</v>
      </c>
      <c r="J169" t="s">
        <v>550</v>
      </c>
      <c r="K169" t="s">
        <v>1</v>
      </c>
    </row>
    <row r="170" spans="1:11" x14ac:dyDescent="0.25">
      <c r="A170">
        <v>169</v>
      </c>
      <c r="B170" t="s">
        <v>552</v>
      </c>
      <c r="C170">
        <v>3332</v>
      </c>
      <c r="D170" t="s">
        <v>256</v>
      </c>
      <c r="E170" t="s">
        <v>257</v>
      </c>
      <c r="F170" t="s">
        <v>258</v>
      </c>
      <c r="G170" t="str">
        <f t="shared" si="2"/>
        <v>Кристиян Калинов</v>
      </c>
      <c r="H170">
        <v>1638</v>
      </c>
      <c r="I170">
        <v>3332</v>
      </c>
      <c r="J170" t="s">
        <v>550</v>
      </c>
      <c r="K170" t="s">
        <v>623</v>
      </c>
    </row>
    <row r="171" spans="1:11" x14ac:dyDescent="0.25">
      <c r="A171">
        <v>170</v>
      </c>
      <c r="B171" t="s">
        <v>552</v>
      </c>
      <c r="C171">
        <v>3264</v>
      </c>
      <c r="D171" t="s">
        <v>178</v>
      </c>
      <c r="E171" t="s">
        <v>267</v>
      </c>
      <c r="F171" t="s">
        <v>268</v>
      </c>
      <c r="G171" t="str">
        <f t="shared" si="2"/>
        <v>Георги Величков</v>
      </c>
      <c r="H171">
        <v>494</v>
      </c>
      <c r="I171">
        <v>3264</v>
      </c>
      <c r="J171" t="s">
        <v>550</v>
      </c>
      <c r="K171" t="s">
        <v>601</v>
      </c>
    </row>
    <row r="172" spans="1:11" x14ac:dyDescent="0.25">
      <c r="A172">
        <v>171</v>
      </c>
      <c r="B172" t="s">
        <v>552</v>
      </c>
      <c r="C172">
        <v>3244</v>
      </c>
      <c r="D172" t="s">
        <v>239</v>
      </c>
      <c r="E172" t="s">
        <v>263</v>
      </c>
      <c r="F172" t="s">
        <v>264</v>
      </c>
      <c r="G172" t="str">
        <f t="shared" si="2"/>
        <v>Красимир Шушутев</v>
      </c>
      <c r="H172">
        <v>194</v>
      </c>
      <c r="I172">
        <v>3244</v>
      </c>
      <c r="J172" t="s">
        <v>0</v>
      </c>
    </row>
    <row r="173" spans="1:11" x14ac:dyDescent="0.25">
      <c r="A173">
        <v>172</v>
      </c>
      <c r="B173" t="s">
        <v>552</v>
      </c>
      <c r="C173">
        <v>3231</v>
      </c>
      <c r="D173" t="s">
        <v>178</v>
      </c>
      <c r="E173" t="s">
        <v>158</v>
      </c>
      <c r="F173" t="s">
        <v>97</v>
      </c>
      <c r="G173" t="str">
        <f t="shared" si="2"/>
        <v>Георги Георгиев</v>
      </c>
      <c r="H173">
        <v>2854</v>
      </c>
      <c r="I173">
        <v>3231</v>
      </c>
      <c r="J173" t="s">
        <v>550</v>
      </c>
      <c r="K173" t="s">
        <v>584</v>
      </c>
    </row>
    <row r="174" spans="1:11" x14ac:dyDescent="0.25">
      <c r="A174">
        <v>173</v>
      </c>
      <c r="B174" t="s">
        <v>552</v>
      </c>
      <c r="C174">
        <v>3230</v>
      </c>
      <c r="D174" t="s">
        <v>178</v>
      </c>
      <c r="E174" t="s">
        <v>113</v>
      </c>
      <c r="F174" t="s">
        <v>320</v>
      </c>
      <c r="G174" t="str">
        <f t="shared" si="2"/>
        <v>Георги Радев</v>
      </c>
      <c r="H174">
        <v>343</v>
      </c>
      <c r="I174">
        <v>3230</v>
      </c>
      <c r="J174" t="s">
        <v>562</v>
      </c>
      <c r="K174" t="s">
        <v>610</v>
      </c>
    </row>
    <row r="175" spans="1:11" x14ac:dyDescent="0.25">
      <c r="A175">
        <v>174</v>
      </c>
      <c r="B175" t="s">
        <v>552</v>
      </c>
      <c r="C175">
        <v>3209</v>
      </c>
      <c r="D175" t="s">
        <v>12</v>
      </c>
      <c r="E175" t="s">
        <v>302</v>
      </c>
      <c r="F175" t="s">
        <v>321</v>
      </c>
      <c r="G175" t="str">
        <f t="shared" si="2"/>
        <v>Кирил Господинов</v>
      </c>
      <c r="H175">
        <v>176</v>
      </c>
      <c r="I175">
        <v>3209</v>
      </c>
      <c r="J175" t="s">
        <v>550</v>
      </c>
      <c r="K175" t="s">
        <v>601</v>
      </c>
    </row>
    <row r="176" spans="1:11" x14ac:dyDescent="0.25">
      <c r="A176">
        <v>175</v>
      </c>
      <c r="B176" t="s">
        <v>552</v>
      </c>
      <c r="C176">
        <v>3197</v>
      </c>
      <c r="D176" t="s">
        <v>161</v>
      </c>
      <c r="E176" t="s">
        <v>284</v>
      </c>
      <c r="F176" t="s">
        <v>22</v>
      </c>
      <c r="G176" t="str">
        <f t="shared" si="2"/>
        <v>Добромир Ангелов</v>
      </c>
      <c r="H176">
        <v>238</v>
      </c>
      <c r="I176">
        <v>3197</v>
      </c>
      <c r="J176" t="s">
        <v>550</v>
      </c>
      <c r="K176" t="s">
        <v>606</v>
      </c>
    </row>
    <row r="177" spans="1:11" x14ac:dyDescent="0.25">
      <c r="A177">
        <v>176</v>
      </c>
      <c r="B177" t="s">
        <v>552</v>
      </c>
      <c r="C177">
        <v>3189</v>
      </c>
      <c r="D177" t="s">
        <v>289</v>
      </c>
      <c r="E177" t="s">
        <v>290</v>
      </c>
      <c r="F177" t="s">
        <v>55</v>
      </c>
      <c r="G177" t="str">
        <f t="shared" si="2"/>
        <v>Ивелин Добрев</v>
      </c>
      <c r="H177">
        <v>442</v>
      </c>
      <c r="I177">
        <v>3189</v>
      </c>
      <c r="J177" t="s">
        <v>550</v>
      </c>
      <c r="K177" t="s">
        <v>567</v>
      </c>
    </row>
    <row r="178" spans="1:11" x14ac:dyDescent="0.25">
      <c r="A178">
        <v>177</v>
      </c>
      <c r="B178" t="s">
        <v>552</v>
      </c>
      <c r="C178">
        <v>3178</v>
      </c>
      <c r="D178" t="s">
        <v>271</v>
      </c>
      <c r="E178" t="s">
        <v>272</v>
      </c>
      <c r="F178" t="s">
        <v>273</v>
      </c>
      <c r="G178" t="str">
        <f t="shared" si="2"/>
        <v>Метин Мюмюнов</v>
      </c>
      <c r="H178">
        <v>25</v>
      </c>
      <c r="I178">
        <v>3178</v>
      </c>
      <c r="J178" t="s">
        <v>550</v>
      </c>
      <c r="K178" t="s">
        <v>624</v>
      </c>
    </row>
    <row r="179" spans="1:11" x14ac:dyDescent="0.25">
      <c r="A179">
        <v>178</v>
      </c>
      <c r="B179" t="s">
        <v>552</v>
      </c>
      <c r="C179">
        <v>3177</v>
      </c>
      <c r="D179" t="s">
        <v>311</v>
      </c>
      <c r="E179" t="s">
        <v>35</v>
      </c>
      <c r="F179" t="s">
        <v>312</v>
      </c>
      <c r="G179" t="str">
        <f t="shared" si="2"/>
        <v>Любен Пейков</v>
      </c>
      <c r="H179">
        <v>287</v>
      </c>
      <c r="I179">
        <v>3177</v>
      </c>
      <c r="J179" t="s">
        <v>595</v>
      </c>
      <c r="K179" t="s">
        <v>596</v>
      </c>
    </row>
    <row r="180" spans="1:11" x14ac:dyDescent="0.25">
      <c r="A180">
        <v>179</v>
      </c>
      <c r="B180" t="s">
        <v>552</v>
      </c>
      <c r="C180">
        <v>3153</v>
      </c>
      <c r="D180" t="s">
        <v>191</v>
      </c>
      <c r="E180" t="s">
        <v>392</v>
      </c>
      <c r="F180" t="s">
        <v>28</v>
      </c>
      <c r="G180" t="str">
        <f t="shared" si="2"/>
        <v>Росен Иванов</v>
      </c>
      <c r="H180">
        <v>293</v>
      </c>
      <c r="I180">
        <v>3153</v>
      </c>
      <c r="J180" t="s">
        <v>550</v>
      </c>
      <c r="K180" t="s">
        <v>625</v>
      </c>
    </row>
    <row r="181" spans="1:11" x14ac:dyDescent="0.25">
      <c r="A181">
        <v>180</v>
      </c>
      <c r="B181" t="s">
        <v>552</v>
      </c>
      <c r="C181">
        <v>3150</v>
      </c>
      <c r="D181" t="s">
        <v>37</v>
      </c>
      <c r="E181" t="s">
        <v>274</v>
      </c>
      <c r="F181" t="s">
        <v>275</v>
      </c>
      <c r="G181" t="str">
        <f t="shared" si="2"/>
        <v>Владимир Воев</v>
      </c>
      <c r="H181">
        <v>2510</v>
      </c>
      <c r="I181">
        <v>3150</v>
      </c>
      <c r="J181" t="s">
        <v>550</v>
      </c>
      <c r="K181" t="s">
        <v>621</v>
      </c>
    </row>
    <row r="182" spans="1:11" x14ac:dyDescent="0.25">
      <c r="A182">
        <v>181</v>
      </c>
      <c r="B182" t="s">
        <v>552</v>
      </c>
      <c r="C182">
        <v>3148</v>
      </c>
      <c r="D182" t="s">
        <v>276</v>
      </c>
      <c r="E182" t="s">
        <v>181</v>
      </c>
      <c r="F182" t="s">
        <v>277</v>
      </c>
      <c r="G182" t="str">
        <f t="shared" si="2"/>
        <v>Мартин Гочев</v>
      </c>
      <c r="H182">
        <v>447</v>
      </c>
      <c r="I182">
        <v>3148</v>
      </c>
      <c r="J182" t="s">
        <v>2</v>
      </c>
    </row>
    <row r="183" spans="1:11" x14ac:dyDescent="0.25">
      <c r="A183">
        <v>182</v>
      </c>
      <c r="B183" t="s">
        <v>552</v>
      </c>
      <c r="C183">
        <v>3145</v>
      </c>
      <c r="D183" t="s">
        <v>157</v>
      </c>
      <c r="E183" t="s">
        <v>309</v>
      </c>
      <c r="F183" t="s">
        <v>310</v>
      </c>
      <c r="G183" t="str">
        <f t="shared" si="2"/>
        <v>Петър Джерманов</v>
      </c>
      <c r="H183">
        <v>175</v>
      </c>
      <c r="I183">
        <v>3145</v>
      </c>
      <c r="J183" t="s">
        <v>550</v>
      </c>
      <c r="K183" t="s">
        <v>580</v>
      </c>
    </row>
    <row r="184" spans="1:11" x14ac:dyDescent="0.25">
      <c r="A184">
        <v>183</v>
      </c>
      <c r="B184" t="s">
        <v>552</v>
      </c>
      <c r="C184">
        <v>3143</v>
      </c>
      <c r="D184" t="s">
        <v>116</v>
      </c>
      <c r="E184" t="s">
        <v>198</v>
      </c>
      <c r="F184" t="s">
        <v>285</v>
      </c>
      <c r="G184" t="str">
        <f t="shared" si="2"/>
        <v>Евгени Божилов</v>
      </c>
      <c r="H184">
        <v>86</v>
      </c>
      <c r="I184">
        <v>3143</v>
      </c>
      <c r="J184" t="s">
        <v>550</v>
      </c>
      <c r="K184" t="s">
        <v>574</v>
      </c>
    </row>
    <row r="185" spans="1:11" x14ac:dyDescent="0.25">
      <c r="A185">
        <v>184</v>
      </c>
      <c r="B185" t="s">
        <v>552</v>
      </c>
      <c r="C185">
        <v>3130</v>
      </c>
      <c r="D185" t="s">
        <v>43</v>
      </c>
      <c r="E185" t="s">
        <v>28</v>
      </c>
      <c r="F185" t="s">
        <v>322</v>
      </c>
      <c r="G185" t="str">
        <f t="shared" si="2"/>
        <v>Иван Ценов</v>
      </c>
      <c r="H185">
        <v>101</v>
      </c>
      <c r="I185">
        <v>3130</v>
      </c>
      <c r="J185" t="s">
        <v>550</v>
      </c>
      <c r="K185" t="s">
        <v>574</v>
      </c>
    </row>
    <row r="186" spans="1:11" x14ac:dyDescent="0.25">
      <c r="A186">
        <v>185</v>
      </c>
      <c r="B186" t="s">
        <v>552</v>
      </c>
      <c r="C186">
        <v>3122</v>
      </c>
      <c r="D186" t="s">
        <v>178</v>
      </c>
      <c r="E186" t="s">
        <v>281</v>
      </c>
      <c r="F186" t="s">
        <v>52</v>
      </c>
      <c r="G186" t="str">
        <f t="shared" si="2"/>
        <v>Георги Христов</v>
      </c>
      <c r="H186">
        <v>552</v>
      </c>
      <c r="I186">
        <v>3122</v>
      </c>
      <c r="J186" t="s">
        <v>550</v>
      </c>
      <c r="K186" t="s">
        <v>568</v>
      </c>
    </row>
    <row r="187" spans="1:11" x14ac:dyDescent="0.25">
      <c r="A187">
        <v>186</v>
      </c>
      <c r="B187" t="s">
        <v>552</v>
      </c>
      <c r="C187">
        <v>3107</v>
      </c>
      <c r="D187" t="s">
        <v>191</v>
      </c>
      <c r="E187" t="s">
        <v>23</v>
      </c>
      <c r="F187" t="s">
        <v>346</v>
      </c>
      <c r="G187" t="str">
        <f t="shared" si="2"/>
        <v>Росен Рачев</v>
      </c>
      <c r="H187">
        <v>528</v>
      </c>
      <c r="I187">
        <v>3107</v>
      </c>
      <c r="J187" t="s">
        <v>550</v>
      </c>
      <c r="K187" t="s">
        <v>586</v>
      </c>
    </row>
    <row r="188" spans="1:11" x14ac:dyDescent="0.25">
      <c r="A188">
        <v>187</v>
      </c>
      <c r="B188" t="s">
        <v>552</v>
      </c>
      <c r="C188">
        <v>3091</v>
      </c>
      <c r="D188" t="s">
        <v>299</v>
      </c>
      <c r="E188" t="s">
        <v>300</v>
      </c>
      <c r="F188" t="s">
        <v>301</v>
      </c>
      <c r="G188" t="str">
        <f t="shared" si="2"/>
        <v>Златин Тенев</v>
      </c>
      <c r="H188">
        <v>216</v>
      </c>
      <c r="I188">
        <v>3091</v>
      </c>
      <c r="J188" t="s">
        <v>550</v>
      </c>
      <c r="K188" t="s">
        <v>557</v>
      </c>
    </row>
    <row r="189" spans="1:11" x14ac:dyDescent="0.25">
      <c r="A189">
        <v>188</v>
      </c>
      <c r="B189" t="s">
        <v>552</v>
      </c>
      <c r="C189">
        <v>3091</v>
      </c>
      <c r="D189" t="s">
        <v>40</v>
      </c>
      <c r="E189" t="s">
        <v>55</v>
      </c>
      <c r="F189" t="s">
        <v>333</v>
      </c>
      <c r="G189" t="str">
        <f t="shared" si="2"/>
        <v>Стоян Карчев</v>
      </c>
      <c r="H189">
        <v>1720</v>
      </c>
      <c r="I189">
        <v>3091</v>
      </c>
      <c r="J189" t="s">
        <v>550</v>
      </c>
      <c r="K189" t="s">
        <v>626</v>
      </c>
    </row>
    <row r="190" spans="1:11" x14ac:dyDescent="0.25">
      <c r="A190">
        <v>189</v>
      </c>
      <c r="B190" t="s">
        <v>552</v>
      </c>
      <c r="C190">
        <v>3074</v>
      </c>
      <c r="D190" t="s">
        <v>27</v>
      </c>
      <c r="E190" t="s">
        <v>308</v>
      </c>
      <c r="F190" t="s">
        <v>31</v>
      </c>
      <c r="G190" t="str">
        <f t="shared" si="2"/>
        <v>Тодор Тодоров</v>
      </c>
      <c r="H190">
        <v>302</v>
      </c>
      <c r="I190">
        <v>3074</v>
      </c>
      <c r="J190" t="s">
        <v>550</v>
      </c>
      <c r="K190" t="s">
        <v>627</v>
      </c>
    </row>
    <row r="191" spans="1:11" x14ac:dyDescent="0.25">
      <c r="A191">
        <v>190</v>
      </c>
      <c r="B191" t="s">
        <v>552</v>
      </c>
      <c r="C191">
        <v>3070</v>
      </c>
      <c r="D191" t="s">
        <v>338</v>
      </c>
      <c r="E191" t="s">
        <v>13</v>
      </c>
      <c r="F191" t="s">
        <v>28</v>
      </c>
      <c r="G191" t="str">
        <f t="shared" si="2"/>
        <v>Светослав Иванов</v>
      </c>
      <c r="H191">
        <v>174</v>
      </c>
      <c r="I191">
        <v>3070</v>
      </c>
      <c r="J191" t="s">
        <v>550</v>
      </c>
      <c r="K191" t="s">
        <v>565</v>
      </c>
    </row>
    <row r="192" spans="1:11" x14ac:dyDescent="0.25">
      <c r="A192">
        <v>191</v>
      </c>
      <c r="B192" t="s">
        <v>552</v>
      </c>
      <c r="C192">
        <v>3063</v>
      </c>
      <c r="D192" t="s">
        <v>286</v>
      </c>
      <c r="E192" t="s">
        <v>41</v>
      </c>
      <c r="F192" t="s">
        <v>16</v>
      </c>
      <c r="G192" t="str">
        <f t="shared" si="2"/>
        <v>Кръстан Стефанов</v>
      </c>
      <c r="H192">
        <v>914</v>
      </c>
      <c r="I192">
        <v>3063</v>
      </c>
      <c r="J192" t="s">
        <v>550</v>
      </c>
      <c r="K192" t="s">
        <v>586</v>
      </c>
    </row>
    <row r="193" spans="1:11" x14ac:dyDescent="0.25">
      <c r="A193">
        <v>192</v>
      </c>
      <c r="B193" t="s">
        <v>552</v>
      </c>
      <c r="C193">
        <v>3042</v>
      </c>
      <c r="D193" t="s">
        <v>43</v>
      </c>
      <c r="E193" t="s">
        <v>287</v>
      </c>
      <c r="F193" t="s">
        <v>288</v>
      </c>
      <c r="G193" t="str">
        <f t="shared" si="2"/>
        <v>Иван Лесов</v>
      </c>
      <c r="H193">
        <v>2172</v>
      </c>
      <c r="I193">
        <v>3042</v>
      </c>
      <c r="J193" t="s">
        <v>0</v>
      </c>
    </row>
    <row r="194" spans="1:11" x14ac:dyDescent="0.25">
      <c r="A194">
        <v>193</v>
      </c>
      <c r="B194" t="s">
        <v>552</v>
      </c>
      <c r="C194">
        <v>3024</v>
      </c>
      <c r="D194" t="s">
        <v>70</v>
      </c>
      <c r="E194" t="s">
        <v>16</v>
      </c>
      <c r="F194" t="s">
        <v>31</v>
      </c>
      <c r="G194" t="str">
        <f t="shared" si="2"/>
        <v>Калин Тодоров</v>
      </c>
      <c r="H194">
        <v>244</v>
      </c>
      <c r="I194">
        <v>3024</v>
      </c>
      <c r="J194" t="s">
        <v>550</v>
      </c>
      <c r="K194" t="s">
        <v>565</v>
      </c>
    </row>
    <row r="195" spans="1:11" x14ac:dyDescent="0.25">
      <c r="A195">
        <v>194</v>
      </c>
      <c r="B195" t="s">
        <v>552</v>
      </c>
      <c r="C195">
        <v>3016</v>
      </c>
      <c r="D195" t="s">
        <v>291</v>
      </c>
      <c r="E195" t="s">
        <v>13</v>
      </c>
      <c r="F195" t="s">
        <v>292</v>
      </c>
      <c r="G195" t="str">
        <f t="shared" ref="G195:G258" si="3">CONCATENATE(D195," ",F195)</f>
        <v>Милко Геков</v>
      </c>
      <c r="H195">
        <v>729</v>
      </c>
      <c r="I195">
        <v>3016</v>
      </c>
      <c r="J195" t="s">
        <v>550</v>
      </c>
      <c r="K195" t="s">
        <v>621</v>
      </c>
    </row>
    <row r="196" spans="1:11" x14ac:dyDescent="0.25">
      <c r="A196">
        <v>195</v>
      </c>
      <c r="B196" t="s">
        <v>552</v>
      </c>
      <c r="C196">
        <v>3011</v>
      </c>
      <c r="D196" t="s">
        <v>276</v>
      </c>
      <c r="E196" t="s">
        <v>31</v>
      </c>
      <c r="F196" t="s">
        <v>293</v>
      </c>
      <c r="G196" t="str">
        <f t="shared" si="3"/>
        <v>Мартин Великов</v>
      </c>
      <c r="H196">
        <v>2265</v>
      </c>
      <c r="I196">
        <v>3011</v>
      </c>
      <c r="J196" t="s">
        <v>550</v>
      </c>
      <c r="K196" t="s">
        <v>568</v>
      </c>
    </row>
    <row r="197" spans="1:11" x14ac:dyDescent="0.25">
      <c r="A197">
        <v>196</v>
      </c>
      <c r="B197" t="s">
        <v>552</v>
      </c>
      <c r="C197">
        <v>3009</v>
      </c>
      <c r="D197" t="s">
        <v>245</v>
      </c>
      <c r="E197" t="s">
        <v>153</v>
      </c>
      <c r="F197" t="s">
        <v>294</v>
      </c>
      <c r="G197" t="str">
        <f t="shared" si="3"/>
        <v>Милен Първин</v>
      </c>
      <c r="H197">
        <v>444</v>
      </c>
      <c r="I197">
        <v>3009</v>
      </c>
      <c r="J197" t="s">
        <v>550</v>
      </c>
      <c r="K197" t="s">
        <v>578</v>
      </c>
    </row>
    <row r="198" spans="1:11" x14ac:dyDescent="0.25">
      <c r="A198">
        <v>197</v>
      </c>
      <c r="B198" t="s">
        <v>552</v>
      </c>
      <c r="C198">
        <v>2995</v>
      </c>
      <c r="D198" t="s">
        <v>276</v>
      </c>
      <c r="E198" t="s">
        <v>295</v>
      </c>
      <c r="F198" t="s">
        <v>296</v>
      </c>
      <c r="G198" t="str">
        <f t="shared" si="3"/>
        <v>Мартин Търновалийски</v>
      </c>
      <c r="H198">
        <v>1243</v>
      </c>
      <c r="I198">
        <v>2995</v>
      </c>
      <c r="J198" t="s">
        <v>550</v>
      </c>
      <c r="K198" t="s">
        <v>615</v>
      </c>
    </row>
    <row r="199" spans="1:11" x14ac:dyDescent="0.25">
      <c r="A199">
        <v>198</v>
      </c>
      <c r="B199" t="s">
        <v>552</v>
      </c>
      <c r="C199">
        <v>2971</v>
      </c>
      <c r="D199" t="s">
        <v>21</v>
      </c>
      <c r="E199" t="s">
        <v>41</v>
      </c>
      <c r="F199" t="s">
        <v>297</v>
      </c>
      <c r="G199" t="str">
        <f t="shared" si="3"/>
        <v>Димитър Кибритев</v>
      </c>
      <c r="H199">
        <v>774</v>
      </c>
      <c r="I199">
        <v>2971</v>
      </c>
      <c r="J199" t="s">
        <v>550</v>
      </c>
      <c r="K199" t="s">
        <v>601</v>
      </c>
    </row>
    <row r="200" spans="1:11" x14ac:dyDescent="0.25">
      <c r="A200">
        <v>199</v>
      </c>
      <c r="B200" t="s">
        <v>552</v>
      </c>
      <c r="C200">
        <v>2962</v>
      </c>
      <c r="D200" t="s">
        <v>298</v>
      </c>
      <c r="E200" t="s">
        <v>260</v>
      </c>
      <c r="F200" t="s">
        <v>126</v>
      </c>
      <c r="G200" t="str">
        <f t="shared" si="3"/>
        <v>Филип Камбуров</v>
      </c>
      <c r="H200">
        <v>113</v>
      </c>
      <c r="I200">
        <v>2962</v>
      </c>
      <c r="J200" t="s">
        <v>562</v>
      </c>
      <c r="K200" t="s">
        <v>563</v>
      </c>
    </row>
    <row r="201" spans="1:11" x14ac:dyDescent="0.25">
      <c r="A201">
        <v>200</v>
      </c>
      <c r="B201" t="s">
        <v>552</v>
      </c>
      <c r="C201">
        <v>2956</v>
      </c>
      <c r="D201" t="s">
        <v>70</v>
      </c>
      <c r="E201" t="s">
        <v>11</v>
      </c>
      <c r="F201" t="s">
        <v>31</v>
      </c>
      <c r="G201" t="str">
        <f t="shared" si="3"/>
        <v>Калин Тодоров</v>
      </c>
      <c r="H201">
        <v>696</v>
      </c>
      <c r="I201">
        <v>2956</v>
      </c>
      <c r="J201" t="s">
        <v>550</v>
      </c>
      <c r="K201" t="s">
        <v>607</v>
      </c>
    </row>
    <row r="202" spans="1:11" x14ac:dyDescent="0.25">
      <c r="A202">
        <v>201</v>
      </c>
      <c r="B202" t="s">
        <v>552</v>
      </c>
      <c r="C202">
        <v>2954</v>
      </c>
      <c r="D202" t="s">
        <v>80</v>
      </c>
      <c r="E202" t="s">
        <v>160</v>
      </c>
      <c r="F202" t="s">
        <v>365</v>
      </c>
      <c r="G202" t="str">
        <f t="shared" si="3"/>
        <v>Николай Вълчев</v>
      </c>
      <c r="H202">
        <v>1107</v>
      </c>
      <c r="I202">
        <v>2954</v>
      </c>
      <c r="J202" t="s">
        <v>559</v>
      </c>
      <c r="K202" t="s">
        <v>566</v>
      </c>
    </row>
    <row r="203" spans="1:11" x14ac:dyDescent="0.25">
      <c r="A203">
        <v>202</v>
      </c>
      <c r="B203" t="s">
        <v>552</v>
      </c>
      <c r="C203">
        <v>2946</v>
      </c>
      <c r="D203" t="s">
        <v>110</v>
      </c>
      <c r="E203" t="s">
        <v>60</v>
      </c>
      <c r="F203" t="s">
        <v>302</v>
      </c>
      <c r="G203" t="str">
        <f t="shared" si="3"/>
        <v>Пламен Павлов</v>
      </c>
      <c r="H203">
        <v>599</v>
      </c>
      <c r="I203">
        <v>2946</v>
      </c>
      <c r="J203" t="s">
        <v>550</v>
      </c>
      <c r="K203" t="s">
        <v>554</v>
      </c>
    </row>
    <row r="204" spans="1:11" x14ac:dyDescent="0.25">
      <c r="A204">
        <v>203</v>
      </c>
      <c r="B204" t="s">
        <v>552</v>
      </c>
      <c r="C204">
        <v>2933</v>
      </c>
      <c r="D204" t="s">
        <v>21</v>
      </c>
      <c r="E204" t="s">
        <v>111</v>
      </c>
      <c r="F204" t="s">
        <v>319</v>
      </c>
      <c r="G204" t="str">
        <f t="shared" si="3"/>
        <v>Димитър Колев</v>
      </c>
      <c r="H204">
        <v>237</v>
      </c>
      <c r="I204">
        <v>2933</v>
      </c>
      <c r="J204" t="s">
        <v>550</v>
      </c>
      <c r="K204" t="s">
        <v>565</v>
      </c>
    </row>
    <row r="205" spans="1:11" x14ac:dyDescent="0.25">
      <c r="A205">
        <v>204</v>
      </c>
      <c r="B205" t="s">
        <v>552</v>
      </c>
      <c r="C205">
        <v>2926</v>
      </c>
      <c r="D205" t="s">
        <v>36</v>
      </c>
      <c r="E205" t="s">
        <v>303</v>
      </c>
      <c r="F205" t="s">
        <v>304</v>
      </c>
      <c r="G205" t="str">
        <f t="shared" si="3"/>
        <v>Стефан Гагов</v>
      </c>
      <c r="H205">
        <v>2170</v>
      </c>
      <c r="I205">
        <v>2926</v>
      </c>
      <c r="J205" t="s">
        <v>550</v>
      </c>
      <c r="K205" t="s">
        <v>2</v>
      </c>
    </row>
    <row r="206" spans="1:11" x14ac:dyDescent="0.25">
      <c r="A206">
        <v>205</v>
      </c>
      <c r="B206" t="s">
        <v>552</v>
      </c>
      <c r="C206">
        <v>2920</v>
      </c>
      <c r="D206" t="s">
        <v>151</v>
      </c>
      <c r="E206" t="s">
        <v>113</v>
      </c>
      <c r="F206" t="s">
        <v>101</v>
      </c>
      <c r="G206" t="str">
        <f t="shared" si="3"/>
        <v>Деян Стоянов</v>
      </c>
      <c r="H206">
        <v>1123</v>
      </c>
      <c r="I206">
        <v>2920</v>
      </c>
      <c r="J206" t="s">
        <v>550</v>
      </c>
      <c r="K206" t="s">
        <v>614</v>
      </c>
    </row>
    <row r="207" spans="1:11" x14ac:dyDescent="0.25">
      <c r="A207">
        <v>206</v>
      </c>
      <c r="B207" t="s">
        <v>552</v>
      </c>
      <c r="C207">
        <v>2900</v>
      </c>
      <c r="D207" t="s">
        <v>18</v>
      </c>
      <c r="E207" t="s">
        <v>152</v>
      </c>
      <c r="F207" t="s">
        <v>39</v>
      </c>
      <c r="G207" t="str">
        <f t="shared" si="3"/>
        <v>Петко Петков</v>
      </c>
      <c r="H207">
        <v>225</v>
      </c>
      <c r="I207">
        <v>2900</v>
      </c>
      <c r="J207" t="s">
        <v>550</v>
      </c>
      <c r="K207" t="s">
        <v>607</v>
      </c>
    </row>
    <row r="208" spans="1:11" x14ac:dyDescent="0.25">
      <c r="A208">
        <v>207</v>
      </c>
      <c r="B208" t="s">
        <v>552</v>
      </c>
      <c r="C208">
        <v>2894</v>
      </c>
      <c r="D208" t="s">
        <v>335</v>
      </c>
      <c r="E208" t="s">
        <v>145</v>
      </c>
      <c r="F208" t="s">
        <v>336</v>
      </c>
      <c r="G208" t="str">
        <f t="shared" si="3"/>
        <v>Руси Русев</v>
      </c>
      <c r="H208">
        <v>179</v>
      </c>
      <c r="I208">
        <v>2894</v>
      </c>
      <c r="J208" t="s">
        <v>550</v>
      </c>
      <c r="K208" t="s">
        <v>118</v>
      </c>
    </row>
    <row r="209" spans="1:11" x14ac:dyDescent="0.25">
      <c r="A209">
        <v>208</v>
      </c>
      <c r="B209" t="s">
        <v>552</v>
      </c>
      <c r="C209">
        <v>2870</v>
      </c>
      <c r="D209" t="s">
        <v>306</v>
      </c>
      <c r="E209" t="s">
        <v>158</v>
      </c>
      <c r="F209" t="s">
        <v>307</v>
      </c>
      <c r="G209" t="str">
        <f t="shared" si="3"/>
        <v>Марин Минев</v>
      </c>
      <c r="H209">
        <v>1134</v>
      </c>
      <c r="I209">
        <v>2870</v>
      </c>
      <c r="J209" t="s">
        <v>550</v>
      </c>
      <c r="K209" t="s">
        <v>597</v>
      </c>
    </row>
    <row r="210" spans="1:11" x14ac:dyDescent="0.25">
      <c r="A210">
        <v>209</v>
      </c>
      <c r="B210" t="s">
        <v>552</v>
      </c>
      <c r="C210">
        <v>2850</v>
      </c>
      <c r="D210" t="s">
        <v>161</v>
      </c>
      <c r="E210" t="s">
        <v>16</v>
      </c>
      <c r="F210" t="s">
        <v>313</v>
      </c>
      <c r="G210" t="str">
        <f t="shared" si="3"/>
        <v>Добромир Дочев</v>
      </c>
      <c r="H210">
        <v>309</v>
      </c>
      <c r="I210">
        <v>2850</v>
      </c>
      <c r="J210" t="s">
        <v>550</v>
      </c>
      <c r="K210" t="s">
        <v>551</v>
      </c>
    </row>
    <row r="211" spans="1:11" x14ac:dyDescent="0.25">
      <c r="A211">
        <v>210</v>
      </c>
      <c r="B211" t="s">
        <v>552</v>
      </c>
      <c r="C211">
        <v>2815</v>
      </c>
      <c r="D211" t="s">
        <v>43</v>
      </c>
      <c r="E211" t="s">
        <v>97</v>
      </c>
      <c r="F211" t="s">
        <v>315</v>
      </c>
      <c r="G211" t="str">
        <f t="shared" si="3"/>
        <v>Иван Бобчев</v>
      </c>
      <c r="H211">
        <v>172</v>
      </c>
      <c r="I211">
        <v>2815</v>
      </c>
      <c r="J211" t="s">
        <v>550</v>
      </c>
      <c r="K211" t="s">
        <v>628</v>
      </c>
    </row>
    <row r="212" spans="1:11" x14ac:dyDescent="0.25">
      <c r="A212">
        <v>211</v>
      </c>
      <c r="B212" t="s">
        <v>552</v>
      </c>
      <c r="C212">
        <v>2803</v>
      </c>
      <c r="D212" t="s">
        <v>316</v>
      </c>
      <c r="E212" t="s">
        <v>317</v>
      </c>
      <c r="F212" t="s">
        <v>318</v>
      </c>
      <c r="G212" t="str">
        <f t="shared" si="3"/>
        <v>Стойко Стойков</v>
      </c>
      <c r="H212">
        <v>1684</v>
      </c>
      <c r="I212">
        <v>2803</v>
      </c>
      <c r="J212" t="s">
        <v>550</v>
      </c>
      <c r="K212" t="s">
        <v>5</v>
      </c>
    </row>
    <row r="213" spans="1:11" x14ac:dyDescent="0.25">
      <c r="A213">
        <v>212</v>
      </c>
      <c r="B213" t="s">
        <v>552</v>
      </c>
      <c r="C213">
        <v>2802</v>
      </c>
      <c r="D213" t="s">
        <v>24</v>
      </c>
      <c r="E213" t="s">
        <v>41</v>
      </c>
      <c r="F213" t="s">
        <v>41</v>
      </c>
      <c r="G213" t="str">
        <f t="shared" si="3"/>
        <v>Радослав Димитров</v>
      </c>
      <c r="H213">
        <v>692</v>
      </c>
      <c r="I213">
        <v>2802</v>
      </c>
      <c r="J213" t="s">
        <v>616</v>
      </c>
      <c r="K213" t="s">
        <v>617</v>
      </c>
    </row>
    <row r="214" spans="1:11" x14ac:dyDescent="0.25">
      <c r="A214">
        <v>213</v>
      </c>
      <c r="B214" t="s">
        <v>552</v>
      </c>
      <c r="C214">
        <v>2794</v>
      </c>
      <c r="D214" t="s">
        <v>239</v>
      </c>
      <c r="E214" t="s">
        <v>16</v>
      </c>
      <c r="F214" t="s">
        <v>319</v>
      </c>
      <c r="G214" t="str">
        <f t="shared" si="3"/>
        <v>Красимир Колев</v>
      </c>
      <c r="H214">
        <v>948</v>
      </c>
      <c r="I214">
        <v>2794</v>
      </c>
      <c r="J214" t="s">
        <v>550</v>
      </c>
      <c r="K214" t="s">
        <v>1</v>
      </c>
    </row>
    <row r="215" spans="1:11" x14ac:dyDescent="0.25">
      <c r="A215">
        <v>214</v>
      </c>
      <c r="B215" t="s">
        <v>552</v>
      </c>
      <c r="C215">
        <v>2784</v>
      </c>
      <c r="D215" t="s">
        <v>110</v>
      </c>
      <c r="E215" t="s">
        <v>39</v>
      </c>
      <c r="F215" t="s">
        <v>39</v>
      </c>
      <c r="G215" t="str">
        <f t="shared" si="3"/>
        <v>Пламен Петков</v>
      </c>
      <c r="H215">
        <v>1910</v>
      </c>
      <c r="I215">
        <v>2784</v>
      </c>
      <c r="J215" t="s">
        <v>550</v>
      </c>
      <c r="K215" t="s">
        <v>575</v>
      </c>
    </row>
    <row r="216" spans="1:11" x14ac:dyDescent="0.25">
      <c r="A216">
        <v>215</v>
      </c>
      <c r="B216" t="s">
        <v>552</v>
      </c>
      <c r="C216">
        <v>2767</v>
      </c>
      <c r="D216" t="s">
        <v>45</v>
      </c>
      <c r="E216" t="s">
        <v>97</v>
      </c>
      <c r="F216" t="s">
        <v>97</v>
      </c>
      <c r="G216" t="str">
        <f t="shared" si="3"/>
        <v>Станислав Георгиев</v>
      </c>
      <c r="H216">
        <v>916</v>
      </c>
      <c r="I216">
        <v>2767</v>
      </c>
      <c r="J216" t="s">
        <v>550</v>
      </c>
      <c r="K216" t="s">
        <v>554</v>
      </c>
    </row>
    <row r="217" spans="1:11" x14ac:dyDescent="0.25">
      <c r="A217">
        <v>216</v>
      </c>
      <c r="B217" t="s">
        <v>552</v>
      </c>
      <c r="C217">
        <v>2733</v>
      </c>
      <c r="D217" t="s">
        <v>325</v>
      </c>
      <c r="E217" t="s">
        <v>326</v>
      </c>
      <c r="F217" t="s">
        <v>327</v>
      </c>
      <c r="G217" t="str">
        <f t="shared" si="3"/>
        <v>Севал Муталибов</v>
      </c>
      <c r="H217">
        <v>23</v>
      </c>
      <c r="I217">
        <v>2733</v>
      </c>
      <c r="J217" t="s">
        <v>550</v>
      </c>
      <c r="K217" t="s">
        <v>629</v>
      </c>
    </row>
    <row r="218" spans="1:11" x14ac:dyDescent="0.25">
      <c r="A218">
        <v>217</v>
      </c>
      <c r="B218" t="s">
        <v>552</v>
      </c>
      <c r="C218">
        <v>2725</v>
      </c>
      <c r="D218" t="s">
        <v>222</v>
      </c>
      <c r="E218" t="s">
        <v>41</v>
      </c>
      <c r="F218" t="s">
        <v>97</v>
      </c>
      <c r="G218" t="str">
        <f t="shared" si="3"/>
        <v>Ангел Георгиев</v>
      </c>
      <c r="H218">
        <v>1178</v>
      </c>
      <c r="I218">
        <v>2725</v>
      </c>
      <c r="J218" t="s">
        <v>550</v>
      </c>
      <c r="K218" t="s">
        <v>3</v>
      </c>
    </row>
    <row r="219" spans="1:11" x14ac:dyDescent="0.25">
      <c r="A219">
        <v>218</v>
      </c>
      <c r="B219" t="s">
        <v>552</v>
      </c>
      <c r="C219">
        <v>2709</v>
      </c>
      <c r="D219" t="s">
        <v>231</v>
      </c>
      <c r="E219" t="s">
        <v>330</v>
      </c>
      <c r="F219" t="s">
        <v>331</v>
      </c>
      <c r="G219" t="str">
        <f t="shared" si="3"/>
        <v>Добрин Калев</v>
      </c>
      <c r="H219">
        <v>402</v>
      </c>
      <c r="I219">
        <v>2709</v>
      </c>
      <c r="J219" t="s">
        <v>550</v>
      </c>
      <c r="K219" t="s">
        <v>565</v>
      </c>
    </row>
    <row r="220" spans="1:11" x14ac:dyDescent="0.25">
      <c r="A220">
        <v>219</v>
      </c>
      <c r="B220" t="s">
        <v>552</v>
      </c>
      <c r="C220">
        <v>2696</v>
      </c>
      <c r="D220" t="s">
        <v>62</v>
      </c>
      <c r="E220" t="s">
        <v>28</v>
      </c>
      <c r="F220" t="s">
        <v>334</v>
      </c>
      <c r="G220" t="str">
        <f t="shared" si="3"/>
        <v>Даниел Качаков</v>
      </c>
      <c r="H220">
        <v>286</v>
      </c>
      <c r="I220">
        <v>2696</v>
      </c>
      <c r="J220" t="s">
        <v>595</v>
      </c>
      <c r="K220" t="s">
        <v>596</v>
      </c>
    </row>
    <row r="221" spans="1:11" x14ac:dyDescent="0.25">
      <c r="A221">
        <v>220</v>
      </c>
      <c r="B221" t="s">
        <v>552</v>
      </c>
      <c r="C221">
        <v>2648</v>
      </c>
      <c r="D221" t="s">
        <v>80</v>
      </c>
      <c r="E221" t="s">
        <v>136</v>
      </c>
      <c r="F221" t="s">
        <v>339</v>
      </c>
      <c r="G221" t="str">
        <f t="shared" si="3"/>
        <v>Николай Солаков</v>
      </c>
      <c r="H221">
        <v>555</v>
      </c>
      <c r="I221">
        <v>2648</v>
      </c>
      <c r="J221" t="s">
        <v>550</v>
      </c>
      <c r="K221" t="s">
        <v>568</v>
      </c>
    </row>
    <row r="222" spans="1:11" x14ac:dyDescent="0.25">
      <c r="A222">
        <v>221</v>
      </c>
      <c r="B222" t="s">
        <v>552</v>
      </c>
      <c r="C222">
        <v>2639</v>
      </c>
      <c r="D222" t="s">
        <v>157</v>
      </c>
      <c r="E222" t="s">
        <v>184</v>
      </c>
      <c r="F222" t="s">
        <v>319</v>
      </c>
      <c r="G222" t="str">
        <f t="shared" si="3"/>
        <v>Петър Колев</v>
      </c>
      <c r="H222">
        <v>704</v>
      </c>
      <c r="I222">
        <v>2639</v>
      </c>
      <c r="J222" t="s">
        <v>550</v>
      </c>
      <c r="K222" t="s">
        <v>614</v>
      </c>
    </row>
    <row r="223" spans="1:11" x14ac:dyDescent="0.25">
      <c r="A223">
        <v>222</v>
      </c>
      <c r="B223" t="s">
        <v>552</v>
      </c>
      <c r="C223">
        <v>2636</v>
      </c>
      <c r="D223" t="s">
        <v>340</v>
      </c>
      <c r="E223" t="s">
        <v>28</v>
      </c>
      <c r="F223" t="s">
        <v>13</v>
      </c>
      <c r="G223" t="str">
        <f t="shared" si="3"/>
        <v>Валери Николов</v>
      </c>
      <c r="H223">
        <v>553</v>
      </c>
      <c r="I223">
        <v>2636</v>
      </c>
      <c r="J223" t="s">
        <v>550</v>
      </c>
      <c r="K223" t="s">
        <v>568</v>
      </c>
    </row>
    <row r="224" spans="1:11" x14ac:dyDescent="0.25">
      <c r="A224">
        <v>223</v>
      </c>
      <c r="B224" t="s">
        <v>552</v>
      </c>
      <c r="C224">
        <v>2635</v>
      </c>
      <c r="D224" t="s">
        <v>37</v>
      </c>
      <c r="E224" t="s">
        <v>159</v>
      </c>
      <c r="F224" t="s">
        <v>97</v>
      </c>
      <c r="G224" t="str">
        <f t="shared" si="3"/>
        <v>Владимир Георгиев</v>
      </c>
      <c r="H224">
        <v>72</v>
      </c>
      <c r="I224">
        <v>2635</v>
      </c>
      <c r="J224" t="s">
        <v>550</v>
      </c>
      <c r="K224" t="s">
        <v>553</v>
      </c>
    </row>
    <row r="225" spans="1:11" x14ac:dyDescent="0.25">
      <c r="A225">
        <v>224</v>
      </c>
      <c r="B225" t="s">
        <v>552</v>
      </c>
      <c r="C225">
        <v>2629</v>
      </c>
      <c r="D225" t="s">
        <v>341</v>
      </c>
      <c r="E225" t="s">
        <v>136</v>
      </c>
      <c r="F225" t="s">
        <v>22</v>
      </c>
      <c r="G225" t="str">
        <f t="shared" si="3"/>
        <v>Бойко Ангелов</v>
      </c>
      <c r="H225">
        <v>369</v>
      </c>
      <c r="I225">
        <v>2629</v>
      </c>
      <c r="J225" t="s">
        <v>550</v>
      </c>
      <c r="K225" t="s">
        <v>584</v>
      </c>
    </row>
    <row r="226" spans="1:11" x14ac:dyDescent="0.25">
      <c r="A226">
        <v>225</v>
      </c>
      <c r="B226" t="s">
        <v>552</v>
      </c>
      <c r="C226">
        <v>2612</v>
      </c>
      <c r="D226" t="s">
        <v>59</v>
      </c>
      <c r="E226" t="s">
        <v>136</v>
      </c>
      <c r="F226" t="s">
        <v>177</v>
      </c>
      <c r="G226" t="str">
        <f t="shared" si="3"/>
        <v>Иво Якимов</v>
      </c>
      <c r="H226">
        <v>2270</v>
      </c>
      <c r="I226">
        <v>2612</v>
      </c>
      <c r="J226" t="s">
        <v>562</v>
      </c>
      <c r="K226" t="s">
        <v>610</v>
      </c>
    </row>
    <row r="227" spans="1:11" x14ac:dyDescent="0.25">
      <c r="A227">
        <v>226</v>
      </c>
      <c r="B227" t="s">
        <v>552</v>
      </c>
      <c r="C227">
        <v>2604</v>
      </c>
      <c r="D227" t="s">
        <v>193</v>
      </c>
      <c r="E227" t="s">
        <v>97</v>
      </c>
      <c r="F227" t="s">
        <v>349</v>
      </c>
      <c r="G227" t="str">
        <f t="shared" si="3"/>
        <v>Христо Гюзлев</v>
      </c>
      <c r="H227">
        <v>351</v>
      </c>
      <c r="I227">
        <v>2604</v>
      </c>
      <c r="J227" t="s">
        <v>3</v>
      </c>
    </row>
    <row r="228" spans="1:11" x14ac:dyDescent="0.25">
      <c r="A228">
        <v>227</v>
      </c>
      <c r="B228" t="s">
        <v>552</v>
      </c>
      <c r="C228">
        <v>2583</v>
      </c>
      <c r="D228" t="s">
        <v>343</v>
      </c>
      <c r="E228" t="s">
        <v>344</v>
      </c>
      <c r="F228" t="s">
        <v>345</v>
      </c>
      <c r="G228" t="str">
        <f t="shared" si="3"/>
        <v>Бейхан Хайрула</v>
      </c>
      <c r="H228">
        <v>1108</v>
      </c>
      <c r="I228">
        <v>2583</v>
      </c>
      <c r="J228" t="s">
        <v>550</v>
      </c>
      <c r="K228" t="s">
        <v>574</v>
      </c>
    </row>
    <row r="229" spans="1:11" x14ac:dyDescent="0.25">
      <c r="A229">
        <v>228</v>
      </c>
      <c r="B229" t="s">
        <v>552</v>
      </c>
      <c r="C229">
        <v>2579</v>
      </c>
      <c r="D229" t="s">
        <v>110</v>
      </c>
      <c r="E229" t="s">
        <v>136</v>
      </c>
      <c r="F229" t="s">
        <v>379</v>
      </c>
      <c r="G229" t="str">
        <f t="shared" si="3"/>
        <v>Пламен Макавеев</v>
      </c>
      <c r="H229">
        <v>504</v>
      </c>
      <c r="I229">
        <v>2579</v>
      </c>
      <c r="J229" t="s">
        <v>550</v>
      </c>
      <c r="K229" t="s">
        <v>1</v>
      </c>
    </row>
    <row r="230" spans="1:11" x14ac:dyDescent="0.25">
      <c r="A230">
        <v>229</v>
      </c>
      <c r="B230" t="s">
        <v>552</v>
      </c>
      <c r="C230">
        <v>2571</v>
      </c>
      <c r="D230" t="s">
        <v>203</v>
      </c>
      <c r="E230" t="s">
        <v>61</v>
      </c>
      <c r="F230" t="s">
        <v>342</v>
      </c>
      <c r="G230" t="str">
        <f t="shared" si="3"/>
        <v>Васил Кандев</v>
      </c>
      <c r="H230">
        <v>91</v>
      </c>
      <c r="I230">
        <v>2571</v>
      </c>
      <c r="J230" t="s">
        <v>550</v>
      </c>
      <c r="K230" t="s">
        <v>575</v>
      </c>
    </row>
    <row r="231" spans="1:11" x14ac:dyDescent="0.25">
      <c r="A231">
        <v>230</v>
      </c>
      <c r="B231" t="s">
        <v>552</v>
      </c>
      <c r="C231">
        <v>2568</v>
      </c>
      <c r="D231" t="s">
        <v>141</v>
      </c>
      <c r="E231" t="s">
        <v>63</v>
      </c>
      <c r="F231" t="s">
        <v>98</v>
      </c>
      <c r="G231" t="str">
        <f t="shared" si="3"/>
        <v>Ясен Андреев</v>
      </c>
      <c r="H231">
        <v>685</v>
      </c>
      <c r="I231">
        <v>2568</v>
      </c>
      <c r="J231" t="s">
        <v>559</v>
      </c>
      <c r="K231" t="s">
        <v>630</v>
      </c>
    </row>
    <row r="232" spans="1:11" x14ac:dyDescent="0.25">
      <c r="A232">
        <v>231</v>
      </c>
      <c r="B232" t="s">
        <v>552</v>
      </c>
      <c r="C232">
        <v>2557</v>
      </c>
      <c r="D232" t="s">
        <v>67</v>
      </c>
      <c r="E232" t="s">
        <v>244</v>
      </c>
      <c r="F232" t="s">
        <v>130</v>
      </c>
      <c r="G232" t="str">
        <f t="shared" si="3"/>
        <v>Веселин Илиев</v>
      </c>
      <c r="H232">
        <v>436</v>
      </c>
      <c r="I232">
        <v>2557</v>
      </c>
      <c r="J232" t="s">
        <v>550</v>
      </c>
      <c r="K232" t="s">
        <v>567</v>
      </c>
    </row>
    <row r="233" spans="1:11" x14ac:dyDescent="0.25">
      <c r="A233">
        <v>232</v>
      </c>
      <c r="B233" t="s">
        <v>552</v>
      </c>
      <c r="C233">
        <v>2551</v>
      </c>
      <c r="D233" t="s">
        <v>162</v>
      </c>
      <c r="E233" t="s">
        <v>130</v>
      </c>
      <c r="F233" t="s">
        <v>304</v>
      </c>
      <c r="G233" t="str">
        <f t="shared" si="3"/>
        <v>Любомир Гагов</v>
      </c>
      <c r="H233">
        <v>379</v>
      </c>
      <c r="I233">
        <v>2551</v>
      </c>
      <c r="J233" t="s">
        <v>550</v>
      </c>
      <c r="K233" t="s">
        <v>563</v>
      </c>
    </row>
    <row r="234" spans="1:11" x14ac:dyDescent="0.25">
      <c r="A234">
        <v>233</v>
      </c>
      <c r="B234" t="s">
        <v>552</v>
      </c>
      <c r="C234">
        <v>2549</v>
      </c>
      <c r="D234" t="s">
        <v>80</v>
      </c>
      <c r="E234" t="s">
        <v>347</v>
      </c>
      <c r="F234" t="s">
        <v>348</v>
      </c>
      <c r="G234" t="str">
        <f t="shared" si="3"/>
        <v>Николай Дашев</v>
      </c>
      <c r="H234">
        <v>1175</v>
      </c>
      <c r="I234">
        <v>2549</v>
      </c>
      <c r="J234" t="s">
        <v>550</v>
      </c>
      <c r="K234" t="s">
        <v>564</v>
      </c>
    </row>
    <row r="235" spans="1:11" x14ac:dyDescent="0.25">
      <c r="A235">
        <v>234</v>
      </c>
      <c r="B235" t="s">
        <v>552</v>
      </c>
      <c r="C235">
        <v>2520</v>
      </c>
      <c r="D235" t="s">
        <v>350</v>
      </c>
      <c r="E235" t="s">
        <v>89</v>
      </c>
      <c r="F235" t="s">
        <v>90</v>
      </c>
      <c r="G235" t="str">
        <f t="shared" si="3"/>
        <v>Борис Костадинов</v>
      </c>
      <c r="H235">
        <v>544</v>
      </c>
      <c r="I235">
        <v>2520</v>
      </c>
      <c r="J235" t="s">
        <v>559</v>
      </c>
      <c r="K235" t="s">
        <v>560</v>
      </c>
    </row>
    <row r="236" spans="1:11" x14ac:dyDescent="0.25">
      <c r="A236">
        <v>235</v>
      </c>
      <c r="B236" t="s">
        <v>552</v>
      </c>
      <c r="C236">
        <v>2517</v>
      </c>
      <c r="D236" t="s">
        <v>351</v>
      </c>
      <c r="E236" t="s">
        <v>63</v>
      </c>
      <c r="F236" t="s">
        <v>352</v>
      </c>
      <c r="G236" t="str">
        <f t="shared" si="3"/>
        <v>Еди Негалов</v>
      </c>
      <c r="H236">
        <v>156</v>
      </c>
      <c r="I236">
        <v>2517</v>
      </c>
      <c r="J236" t="s">
        <v>595</v>
      </c>
      <c r="K236" t="s">
        <v>596</v>
      </c>
    </row>
    <row r="237" spans="1:11" x14ac:dyDescent="0.25">
      <c r="A237">
        <v>236</v>
      </c>
      <c r="B237" t="s">
        <v>552</v>
      </c>
      <c r="C237">
        <v>2515</v>
      </c>
      <c r="D237" t="s">
        <v>165</v>
      </c>
      <c r="E237" t="s">
        <v>159</v>
      </c>
      <c r="F237" t="s">
        <v>353</v>
      </c>
      <c r="G237" t="str">
        <f t="shared" si="3"/>
        <v>Атанас Хаджиев</v>
      </c>
      <c r="H237">
        <v>1181</v>
      </c>
      <c r="I237">
        <v>2515</v>
      </c>
      <c r="J237" t="s">
        <v>589</v>
      </c>
      <c r="K237" t="s">
        <v>590</v>
      </c>
    </row>
    <row r="238" spans="1:11" x14ac:dyDescent="0.25">
      <c r="A238">
        <v>237</v>
      </c>
      <c r="B238" t="s">
        <v>552</v>
      </c>
      <c r="C238">
        <v>2509</v>
      </c>
      <c r="D238" t="s">
        <v>110</v>
      </c>
      <c r="E238" t="s">
        <v>198</v>
      </c>
      <c r="F238" t="s">
        <v>31</v>
      </c>
      <c r="G238" t="str">
        <f t="shared" si="3"/>
        <v>Пламен Тодоров</v>
      </c>
      <c r="H238">
        <v>1730</v>
      </c>
      <c r="I238">
        <v>2509</v>
      </c>
      <c r="J238" t="s">
        <v>631</v>
      </c>
      <c r="K238" t="s">
        <v>632</v>
      </c>
    </row>
    <row r="239" spans="1:11" x14ac:dyDescent="0.25">
      <c r="A239">
        <v>238</v>
      </c>
      <c r="B239" t="s">
        <v>552</v>
      </c>
      <c r="C239">
        <v>2500</v>
      </c>
      <c r="D239" t="s">
        <v>354</v>
      </c>
      <c r="E239" t="s">
        <v>355</v>
      </c>
      <c r="F239" t="s">
        <v>356</v>
      </c>
      <c r="G239" t="str">
        <f t="shared" si="3"/>
        <v>Ахмед Ибрямов</v>
      </c>
      <c r="H239">
        <v>508</v>
      </c>
      <c r="I239">
        <v>2500</v>
      </c>
      <c r="J239" t="s">
        <v>550</v>
      </c>
      <c r="K239" t="s">
        <v>561</v>
      </c>
    </row>
    <row r="240" spans="1:11" x14ac:dyDescent="0.25">
      <c r="A240">
        <v>239</v>
      </c>
      <c r="B240" t="s">
        <v>552</v>
      </c>
      <c r="C240">
        <v>2490</v>
      </c>
      <c r="D240" t="s">
        <v>167</v>
      </c>
      <c r="E240" t="s">
        <v>113</v>
      </c>
      <c r="F240" t="s">
        <v>13</v>
      </c>
      <c r="G240" t="str">
        <f t="shared" si="3"/>
        <v>Валентин Николов</v>
      </c>
      <c r="H240">
        <v>574</v>
      </c>
      <c r="I240">
        <v>2490</v>
      </c>
      <c r="J240" t="s">
        <v>550</v>
      </c>
      <c r="K240" t="s">
        <v>593</v>
      </c>
    </row>
    <row r="241" spans="1:11" ht="165" x14ac:dyDescent="0.25">
      <c r="A241">
        <v>240</v>
      </c>
      <c r="B241" t="s">
        <v>552</v>
      </c>
      <c r="C241">
        <v>2485</v>
      </c>
      <c r="D241" t="s">
        <v>165</v>
      </c>
      <c r="E241" t="s">
        <v>97</v>
      </c>
      <c r="F241" t="s">
        <v>477</v>
      </c>
      <c r="G241" t="str">
        <f t="shared" si="3"/>
        <v>Атанас Бучков</v>
      </c>
      <c r="H241">
        <v>281</v>
      </c>
      <c r="I241">
        <v>2485</v>
      </c>
      <c r="J241" s="1" t="s">
        <v>662</v>
      </c>
    </row>
    <row r="242" spans="1:11" x14ac:dyDescent="0.25">
      <c r="A242">
        <v>242</v>
      </c>
      <c r="B242" t="s">
        <v>552</v>
      </c>
      <c r="C242">
        <v>2481</v>
      </c>
      <c r="D242" t="s">
        <v>245</v>
      </c>
      <c r="E242" t="s">
        <v>52</v>
      </c>
      <c r="F242" t="s">
        <v>61</v>
      </c>
      <c r="G242" t="str">
        <f t="shared" si="3"/>
        <v>Милен Йорданов</v>
      </c>
      <c r="H242">
        <v>1685</v>
      </c>
      <c r="I242">
        <v>2481</v>
      </c>
      <c r="J242" t="s">
        <v>550</v>
      </c>
      <c r="K242" t="s">
        <v>5</v>
      </c>
    </row>
    <row r="243" spans="1:11" x14ac:dyDescent="0.25">
      <c r="A243">
        <v>243</v>
      </c>
      <c r="B243" t="s">
        <v>552</v>
      </c>
      <c r="C243">
        <v>2480</v>
      </c>
      <c r="D243" t="s">
        <v>80</v>
      </c>
      <c r="E243" t="s">
        <v>97</v>
      </c>
      <c r="F243" t="s">
        <v>357</v>
      </c>
      <c r="G243" t="str">
        <f t="shared" si="3"/>
        <v>Николай Манолов</v>
      </c>
      <c r="H243">
        <v>1687</v>
      </c>
      <c r="I243">
        <v>2480</v>
      </c>
      <c r="J243" t="s">
        <v>5</v>
      </c>
    </row>
    <row r="244" spans="1:11" x14ac:dyDescent="0.25">
      <c r="A244">
        <v>244</v>
      </c>
      <c r="B244" t="s">
        <v>552</v>
      </c>
      <c r="C244">
        <v>2474</v>
      </c>
      <c r="D244" t="s">
        <v>36</v>
      </c>
      <c r="E244" t="s">
        <v>358</v>
      </c>
      <c r="F244" t="s">
        <v>358</v>
      </c>
      <c r="G244" t="str">
        <f t="shared" si="3"/>
        <v>Стефан Милев</v>
      </c>
      <c r="H244">
        <v>352</v>
      </c>
      <c r="I244">
        <v>2474</v>
      </c>
      <c r="J244" t="s">
        <v>550</v>
      </c>
      <c r="K244" t="s">
        <v>564</v>
      </c>
    </row>
    <row r="245" spans="1:11" x14ac:dyDescent="0.25">
      <c r="A245">
        <v>245</v>
      </c>
      <c r="B245" t="s">
        <v>552</v>
      </c>
      <c r="C245">
        <v>2462</v>
      </c>
      <c r="D245" t="s">
        <v>245</v>
      </c>
      <c r="E245" t="s">
        <v>130</v>
      </c>
      <c r="F245" t="s">
        <v>13</v>
      </c>
      <c r="G245" t="str">
        <f t="shared" si="3"/>
        <v>Милен Николов</v>
      </c>
      <c r="H245">
        <v>746</v>
      </c>
      <c r="I245">
        <v>2462</v>
      </c>
      <c r="J245" t="s">
        <v>550</v>
      </c>
      <c r="K245" t="s">
        <v>564</v>
      </c>
    </row>
    <row r="246" spans="1:11" x14ac:dyDescent="0.25">
      <c r="A246">
        <v>246</v>
      </c>
      <c r="B246" t="s">
        <v>552</v>
      </c>
      <c r="C246">
        <v>2454</v>
      </c>
      <c r="D246" t="s">
        <v>191</v>
      </c>
      <c r="E246" t="s">
        <v>359</v>
      </c>
      <c r="F246" t="s">
        <v>336</v>
      </c>
      <c r="G246" t="str">
        <f t="shared" si="3"/>
        <v>Росен Русев</v>
      </c>
      <c r="H246">
        <v>307</v>
      </c>
      <c r="I246">
        <v>2454</v>
      </c>
      <c r="J246" t="s">
        <v>550</v>
      </c>
      <c r="K246" t="s">
        <v>623</v>
      </c>
    </row>
    <row r="247" spans="1:11" x14ac:dyDescent="0.25">
      <c r="A247">
        <v>247</v>
      </c>
      <c r="B247" t="s">
        <v>552</v>
      </c>
      <c r="C247">
        <v>2434</v>
      </c>
      <c r="D247" t="s">
        <v>360</v>
      </c>
      <c r="E247" t="s">
        <v>361</v>
      </c>
      <c r="F247" t="s">
        <v>41</v>
      </c>
      <c r="G247" t="str">
        <f t="shared" si="3"/>
        <v>Детелин Димитров</v>
      </c>
      <c r="H247">
        <v>1727</v>
      </c>
      <c r="I247">
        <v>2434</v>
      </c>
      <c r="J247" t="s">
        <v>631</v>
      </c>
      <c r="K247" t="s">
        <v>632</v>
      </c>
    </row>
    <row r="248" spans="1:11" x14ac:dyDescent="0.25">
      <c r="A248">
        <v>248</v>
      </c>
      <c r="B248" t="s">
        <v>552</v>
      </c>
      <c r="C248">
        <v>2424</v>
      </c>
      <c r="D248" t="s">
        <v>116</v>
      </c>
      <c r="E248" t="s">
        <v>52</v>
      </c>
      <c r="F248" t="s">
        <v>101</v>
      </c>
      <c r="G248" t="str">
        <f t="shared" si="3"/>
        <v>Евгени Стоянов</v>
      </c>
      <c r="H248">
        <v>730</v>
      </c>
      <c r="I248">
        <v>2424</v>
      </c>
      <c r="J248" t="s">
        <v>550</v>
      </c>
      <c r="K248" t="s">
        <v>621</v>
      </c>
    </row>
    <row r="249" spans="1:11" x14ac:dyDescent="0.25">
      <c r="A249">
        <v>249</v>
      </c>
      <c r="B249" t="s">
        <v>552</v>
      </c>
      <c r="C249">
        <v>2414</v>
      </c>
      <c r="D249" t="s">
        <v>362</v>
      </c>
      <c r="E249" t="s">
        <v>65</v>
      </c>
      <c r="F249" t="s">
        <v>363</v>
      </c>
      <c r="G249" t="str">
        <f t="shared" si="3"/>
        <v>Ростислав Бозов</v>
      </c>
      <c r="H249">
        <v>1241</v>
      </c>
      <c r="I249">
        <v>2414</v>
      </c>
      <c r="J249" t="s">
        <v>550</v>
      </c>
      <c r="K249" t="s">
        <v>554</v>
      </c>
    </row>
    <row r="250" spans="1:11" x14ac:dyDescent="0.25">
      <c r="A250">
        <v>250</v>
      </c>
      <c r="B250" t="s">
        <v>552</v>
      </c>
      <c r="C250">
        <v>2399</v>
      </c>
      <c r="D250" t="s">
        <v>80</v>
      </c>
      <c r="E250" t="s">
        <v>28</v>
      </c>
      <c r="F250" t="s">
        <v>98</v>
      </c>
      <c r="G250" t="str">
        <f t="shared" si="3"/>
        <v>Николай Андреев</v>
      </c>
      <c r="H250">
        <v>288</v>
      </c>
      <c r="I250">
        <v>2399</v>
      </c>
      <c r="J250" t="s">
        <v>550</v>
      </c>
      <c r="K250" t="s">
        <v>625</v>
      </c>
    </row>
    <row r="251" spans="1:11" x14ac:dyDescent="0.25">
      <c r="A251">
        <v>251</v>
      </c>
      <c r="B251" t="s">
        <v>552</v>
      </c>
      <c r="C251">
        <v>2392</v>
      </c>
      <c r="D251" t="s">
        <v>194</v>
      </c>
      <c r="E251" t="s">
        <v>100</v>
      </c>
      <c r="F251" t="s">
        <v>364</v>
      </c>
      <c r="G251" t="str">
        <f t="shared" si="3"/>
        <v>Борислав Матеев</v>
      </c>
      <c r="H251">
        <v>441</v>
      </c>
      <c r="I251">
        <v>2392</v>
      </c>
      <c r="J251" t="s">
        <v>550</v>
      </c>
      <c r="K251" t="s">
        <v>567</v>
      </c>
    </row>
    <row r="252" spans="1:11" x14ac:dyDescent="0.25">
      <c r="A252">
        <v>252</v>
      </c>
      <c r="B252" t="s">
        <v>552</v>
      </c>
      <c r="C252">
        <v>2390</v>
      </c>
      <c r="D252" t="s">
        <v>239</v>
      </c>
      <c r="E252" t="s">
        <v>28</v>
      </c>
      <c r="F252" t="s">
        <v>22</v>
      </c>
      <c r="G252" t="str">
        <f t="shared" si="3"/>
        <v>Красимир Ангелов</v>
      </c>
      <c r="H252">
        <v>425</v>
      </c>
      <c r="I252">
        <v>2390</v>
      </c>
      <c r="J252" t="s">
        <v>550</v>
      </c>
      <c r="K252" t="s">
        <v>615</v>
      </c>
    </row>
    <row r="253" spans="1:11" x14ac:dyDescent="0.25">
      <c r="A253">
        <v>253</v>
      </c>
      <c r="B253" t="s">
        <v>552</v>
      </c>
      <c r="C253">
        <v>2374</v>
      </c>
      <c r="D253" t="s">
        <v>24</v>
      </c>
      <c r="E253" t="s">
        <v>28</v>
      </c>
      <c r="F253" t="s">
        <v>369</v>
      </c>
      <c r="G253" t="str">
        <f t="shared" si="3"/>
        <v>Радослав Бояджиев</v>
      </c>
      <c r="H253">
        <v>503</v>
      </c>
      <c r="I253">
        <v>2374</v>
      </c>
      <c r="J253" t="s">
        <v>550</v>
      </c>
      <c r="K253" t="s">
        <v>1</v>
      </c>
    </row>
    <row r="254" spans="1:11" x14ac:dyDescent="0.25">
      <c r="A254">
        <v>254</v>
      </c>
      <c r="B254" t="s">
        <v>552</v>
      </c>
      <c r="C254">
        <v>2366</v>
      </c>
      <c r="D254" t="s">
        <v>245</v>
      </c>
      <c r="E254" t="s">
        <v>260</v>
      </c>
      <c r="F254" t="s">
        <v>39</v>
      </c>
      <c r="G254" t="str">
        <f t="shared" si="3"/>
        <v>Милен Петков</v>
      </c>
      <c r="H254">
        <v>359</v>
      </c>
      <c r="I254">
        <v>2366</v>
      </c>
      <c r="J254" t="s">
        <v>550</v>
      </c>
      <c r="K254" t="s">
        <v>564</v>
      </c>
    </row>
    <row r="255" spans="1:11" x14ac:dyDescent="0.25">
      <c r="A255">
        <v>255</v>
      </c>
      <c r="B255" t="s">
        <v>552</v>
      </c>
      <c r="C255">
        <v>2364</v>
      </c>
      <c r="D255" t="s">
        <v>135</v>
      </c>
      <c r="E255" t="s">
        <v>136</v>
      </c>
      <c r="F255" t="s">
        <v>217</v>
      </c>
      <c r="G255" t="str">
        <f t="shared" si="3"/>
        <v>Емил Михайлов</v>
      </c>
      <c r="H255">
        <v>73</v>
      </c>
      <c r="I255">
        <v>2364</v>
      </c>
      <c r="J255" t="s">
        <v>550</v>
      </c>
      <c r="K255" t="s">
        <v>574</v>
      </c>
    </row>
    <row r="256" spans="1:11" x14ac:dyDescent="0.25">
      <c r="A256">
        <v>256</v>
      </c>
      <c r="B256" t="s">
        <v>552</v>
      </c>
      <c r="C256">
        <v>2355</v>
      </c>
      <c r="D256" t="s">
        <v>183</v>
      </c>
      <c r="E256" t="s">
        <v>281</v>
      </c>
      <c r="F256" t="s">
        <v>370</v>
      </c>
      <c r="G256" t="str">
        <f t="shared" si="3"/>
        <v>Калоян Неделчев</v>
      </c>
      <c r="H256">
        <v>341</v>
      </c>
      <c r="I256">
        <v>2355</v>
      </c>
      <c r="J256" t="s">
        <v>562</v>
      </c>
      <c r="K256" t="s">
        <v>610</v>
      </c>
    </row>
    <row r="257" spans="1:11" x14ac:dyDescent="0.25">
      <c r="A257">
        <v>257</v>
      </c>
      <c r="B257" t="s">
        <v>552</v>
      </c>
      <c r="C257">
        <v>2341</v>
      </c>
      <c r="D257" t="s">
        <v>350</v>
      </c>
      <c r="E257" t="s">
        <v>159</v>
      </c>
      <c r="F257" t="s">
        <v>371</v>
      </c>
      <c r="G257" t="str">
        <f t="shared" si="3"/>
        <v>Борис Пилософ</v>
      </c>
      <c r="H257">
        <v>735</v>
      </c>
      <c r="I257">
        <v>2341</v>
      </c>
      <c r="J257" t="s">
        <v>550</v>
      </c>
      <c r="K257" t="s">
        <v>568</v>
      </c>
    </row>
    <row r="258" spans="1:11" x14ac:dyDescent="0.25">
      <c r="A258">
        <v>258</v>
      </c>
      <c r="B258" t="s">
        <v>552</v>
      </c>
      <c r="C258">
        <v>2331</v>
      </c>
      <c r="D258" t="s">
        <v>178</v>
      </c>
      <c r="E258" t="s">
        <v>23</v>
      </c>
      <c r="F258" t="s">
        <v>23</v>
      </c>
      <c r="G258" t="str">
        <f t="shared" si="3"/>
        <v>Георги Атанасов</v>
      </c>
      <c r="H258">
        <v>793</v>
      </c>
      <c r="I258">
        <v>2331</v>
      </c>
      <c r="J258" t="s">
        <v>550</v>
      </c>
      <c r="K258" t="s">
        <v>633</v>
      </c>
    </row>
    <row r="259" spans="1:11" x14ac:dyDescent="0.25">
      <c r="A259">
        <v>259</v>
      </c>
      <c r="B259" t="s">
        <v>552</v>
      </c>
      <c r="C259">
        <v>2323</v>
      </c>
      <c r="D259" t="s">
        <v>311</v>
      </c>
      <c r="E259" t="s">
        <v>372</v>
      </c>
      <c r="F259" t="s">
        <v>373</v>
      </c>
      <c r="G259" t="str">
        <f t="shared" ref="G259:G322" si="4">CONCATENATE(D259," ",F259)</f>
        <v>Любен Любенов</v>
      </c>
      <c r="H259">
        <v>291</v>
      </c>
      <c r="I259">
        <v>2323</v>
      </c>
      <c r="J259" t="s">
        <v>550</v>
      </c>
      <c r="K259" t="s">
        <v>625</v>
      </c>
    </row>
    <row r="260" spans="1:11" x14ac:dyDescent="0.25">
      <c r="A260">
        <v>260</v>
      </c>
      <c r="B260" t="s">
        <v>552</v>
      </c>
      <c r="C260">
        <v>2321</v>
      </c>
      <c r="D260" t="s">
        <v>80</v>
      </c>
      <c r="E260" t="s">
        <v>158</v>
      </c>
      <c r="F260" t="s">
        <v>374</v>
      </c>
      <c r="G260" t="str">
        <f t="shared" si="4"/>
        <v>Николай Джонджаров</v>
      </c>
      <c r="H260">
        <v>335</v>
      </c>
      <c r="I260">
        <v>2321</v>
      </c>
      <c r="J260" t="s">
        <v>562</v>
      </c>
      <c r="K260" t="s">
        <v>610</v>
      </c>
    </row>
    <row r="261" spans="1:11" x14ac:dyDescent="0.25">
      <c r="A261">
        <v>261</v>
      </c>
      <c r="B261" t="s">
        <v>552</v>
      </c>
      <c r="C261">
        <v>2313</v>
      </c>
      <c r="D261" t="s">
        <v>43</v>
      </c>
      <c r="E261" t="s">
        <v>23</v>
      </c>
      <c r="F261" t="s">
        <v>22</v>
      </c>
      <c r="G261" t="str">
        <f t="shared" si="4"/>
        <v>Иван Ангелов</v>
      </c>
      <c r="H261">
        <v>278</v>
      </c>
      <c r="I261">
        <v>2313</v>
      </c>
      <c r="J261" t="s">
        <v>550</v>
      </c>
      <c r="K261" t="s">
        <v>581</v>
      </c>
    </row>
    <row r="262" spans="1:11" x14ac:dyDescent="0.25">
      <c r="A262">
        <v>262</v>
      </c>
      <c r="B262" t="s">
        <v>552</v>
      </c>
      <c r="C262">
        <v>2313</v>
      </c>
      <c r="D262" t="s">
        <v>375</v>
      </c>
      <c r="E262" t="s">
        <v>55</v>
      </c>
      <c r="F262" t="s">
        <v>52</v>
      </c>
      <c r="G262" t="str">
        <f t="shared" si="4"/>
        <v>Мирослав Христов</v>
      </c>
      <c r="H262">
        <v>202</v>
      </c>
      <c r="I262">
        <v>2313</v>
      </c>
      <c r="J262" t="s">
        <v>550</v>
      </c>
      <c r="K262" t="s">
        <v>557</v>
      </c>
    </row>
    <row r="263" spans="1:11" x14ac:dyDescent="0.25">
      <c r="A263">
        <v>263</v>
      </c>
      <c r="B263" t="s">
        <v>552</v>
      </c>
      <c r="C263">
        <v>2277</v>
      </c>
      <c r="D263" t="s">
        <v>376</v>
      </c>
      <c r="E263" t="s">
        <v>377</v>
      </c>
      <c r="F263" t="s">
        <v>378</v>
      </c>
      <c r="G263" t="str">
        <f t="shared" si="4"/>
        <v>Слави Славов</v>
      </c>
      <c r="H263">
        <v>518</v>
      </c>
      <c r="I263">
        <v>2277</v>
      </c>
      <c r="J263" t="s">
        <v>562</v>
      </c>
      <c r="K263" t="s">
        <v>563</v>
      </c>
    </row>
    <row r="264" spans="1:11" x14ac:dyDescent="0.25">
      <c r="A264">
        <v>264</v>
      </c>
      <c r="B264" t="s">
        <v>552</v>
      </c>
      <c r="C264">
        <v>2270</v>
      </c>
      <c r="D264" t="s">
        <v>380</v>
      </c>
      <c r="E264" t="s">
        <v>381</v>
      </c>
      <c r="F264" t="s">
        <v>381</v>
      </c>
      <c r="G264" t="str">
        <f t="shared" si="4"/>
        <v>Виолин Лазаров</v>
      </c>
      <c r="H264">
        <v>587</v>
      </c>
      <c r="I264">
        <v>2270</v>
      </c>
      <c r="J264" t="s">
        <v>550</v>
      </c>
      <c r="K264" t="s">
        <v>606</v>
      </c>
    </row>
    <row r="265" spans="1:11" x14ac:dyDescent="0.25">
      <c r="A265">
        <v>265</v>
      </c>
      <c r="B265" t="s">
        <v>552</v>
      </c>
      <c r="C265">
        <v>2261</v>
      </c>
      <c r="D265" t="s">
        <v>186</v>
      </c>
      <c r="E265" t="s">
        <v>101</v>
      </c>
      <c r="F265" t="s">
        <v>101</v>
      </c>
      <c r="G265" t="str">
        <f t="shared" si="4"/>
        <v>Михаил Стоянов</v>
      </c>
      <c r="H265">
        <v>292</v>
      </c>
      <c r="I265">
        <v>2261</v>
      </c>
      <c r="J265" t="s">
        <v>550</v>
      </c>
      <c r="K265" t="s">
        <v>625</v>
      </c>
    </row>
    <row r="266" spans="1:11" x14ac:dyDescent="0.25">
      <c r="A266">
        <v>266</v>
      </c>
      <c r="B266" t="s">
        <v>552</v>
      </c>
      <c r="C266">
        <v>2255</v>
      </c>
      <c r="D266" t="s">
        <v>48</v>
      </c>
      <c r="E266" t="s">
        <v>382</v>
      </c>
      <c r="F266" t="s">
        <v>383</v>
      </c>
      <c r="G266" t="str">
        <f t="shared" si="4"/>
        <v>Денис Яшар</v>
      </c>
      <c r="H266">
        <v>913</v>
      </c>
      <c r="I266">
        <v>2255</v>
      </c>
      <c r="J266" t="s">
        <v>550</v>
      </c>
      <c r="K266" t="s">
        <v>567</v>
      </c>
    </row>
    <row r="267" spans="1:11" x14ac:dyDescent="0.25">
      <c r="A267">
        <v>267</v>
      </c>
      <c r="B267" t="s">
        <v>552</v>
      </c>
      <c r="C267">
        <v>2247</v>
      </c>
      <c r="D267" t="s">
        <v>384</v>
      </c>
      <c r="E267" t="s">
        <v>385</v>
      </c>
      <c r="F267" t="s">
        <v>386</v>
      </c>
      <c r="G267" t="str">
        <f t="shared" si="4"/>
        <v>Назар Агопян</v>
      </c>
      <c r="H267">
        <v>365</v>
      </c>
      <c r="I267">
        <v>2247</v>
      </c>
      <c r="J267" t="s">
        <v>550</v>
      </c>
      <c r="K267" t="s">
        <v>584</v>
      </c>
    </row>
    <row r="268" spans="1:11" x14ac:dyDescent="0.25">
      <c r="A268">
        <v>268</v>
      </c>
      <c r="B268" t="s">
        <v>552</v>
      </c>
      <c r="C268">
        <v>2247</v>
      </c>
      <c r="D268" t="s">
        <v>387</v>
      </c>
      <c r="E268" t="s">
        <v>39</v>
      </c>
      <c r="F268" t="s">
        <v>101</v>
      </c>
      <c r="G268" t="str">
        <f t="shared" si="4"/>
        <v>Цветослав Стоянов</v>
      </c>
      <c r="H268">
        <v>297</v>
      </c>
      <c r="I268">
        <v>2247</v>
      </c>
      <c r="J268" t="s">
        <v>550</v>
      </c>
      <c r="K268" t="s">
        <v>625</v>
      </c>
    </row>
    <row r="269" spans="1:11" x14ac:dyDescent="0.25">
      <c r="A269">
        <v>269</v>
      </c>
      <c r="B269" t="s">
        <v>552</v>
      </c>
      <c r="C269">
        <v>2244</v>
      </c>
      <c r="D269" t="s">
        <v>62</v>
      </c>
      <c r="E269" t="s">
        <v>257</v>
      </c>
      <c r="F269" t="s">
        <v>130</v>
      </c>
      <c r="G269" t="str">
        <f t="shared" si="4"/>
        <v>Даниел Илиев</v>
      </c>
      <c r="H269">
        <v>301</v>
      </c>
      <c r="I269">
        <v>2244</v>
      </c>
      <c r="J269" t="s">
        <v>550</v>
      </c>
      <c r="K269" t="s">
        <v>581</v>
      </c>
    </row>
    <row r="270" spans="1:11" x14ac:dyDescent="0.25">
      <c r="A270">
        <v>270</v>
      </c>
      <c r="B270" t="s">
        <v>552</v>
      </c>
      <c r="C270">
        <v>2244</v>
      </c>
      <c r="D270" t="s">
        <v>80</v>
      </c>
      <c r="E270" t="s">
        <v>474</v>
      </c>
      <c r="F270" t="s">
        <v>52</v>
      </c>
      <c r="G270" t="str">
        <f t="shared" si="4"/>
        <v>Николай Христов</v>
      </c>
      <c r="H270">
        <v>808</v>
      </c>
      <c r="I270">
        <v>2244</v>
      </c>
      <c r="J270" t="s">
        <v>550</v>
      </c>
      <c r="K270" t="s">
        <v>601</v>
      </c>
    </row>
    <row r="271" spans="1:11" x14ac:dyDescent="0.25">
      <c r="A271">
        <v>271</v>
      </c>
      <c r="B271" t="s">
        <v>552</v>
      </c>
      <c r="C271">
        <v>2240</v>
      </c>
      <c r="D271" t="s">
        <v>203</v>
      </c>
      <c r="E271" t="s">
        <v>198</v>
      </c>
      <c r="F271" t="s">
        <v>63</v>
      </c>
      <c r="G271" t="str">
        <f t="shared" si="4"/>
        <v>Васил Василев</v>
      </c>
      <c r="H271">
        <v>516</v>
      </c>
      <c r="I271">
        <v>2240</v>
      </c>
      <c r="J271" t="s">
        <v>550</v>
      </c>
      <c r="K271" t="s">
        <v>634</v>
      </c>
    </row>
    <row r="272" spans="1:11" x14ac:dyDescent="0.25">
      <c r="A272">
        <v>272</v>
      </c>
      <c r="B272" t="s">
        <v>552</v>
      </c>
      <c r="C272">
        <v>2226</v>
      </c>
      <c r="D272" t="s">
        <v>388</v>
      </c>
      <c r="E272" t="s">
        <v>28</v>
      </c>
      <c r="F272" t="s">
        <v>28</v>
      </c>
      <c r="G272" t="str">
        <f t="shared" si="4"/>
        <v>Пеньо Иванов</v>
      </c>
      <c r="H272">
        <v>511</v>
      </c>
      <c r="I272">
        <v>2226</v>
      </c>
      <c r="J272" t="s">
        <v>550</v>
      </c>
      <c r="K272" t="s">
        <v>561</v>
      </c>
    </row>
    <row r="273" spans="1:11" x14ac:dyDescent="0.25">
      <c r="A273">
        <v>273</v>
      </c>
      <c r="B273" t="s">
        <v>552</v>
      </c>
      <c r="C273">
        <v>2218</v>
      </c>
      <c r="D273" t="s">
        <v>189</v>
      </c>
      <c r="E273" t="s">
        <v>39</v>
      </c>
      <c r="F273" t="s">
        <v>13</v>
      </c>
      <c r="G273" t="str">
        <f t="shared" si="4"/>
        <v>Никола Николов</v>
      </c>
      <c r="H273">
        <v>586</v>
      </c>
      <c r="I273">
        <v>2218</v>
      </c>
      <c r="J273" t="s">
        <v>550</v>
      </c>
      <c r="K273" t="s">
        <v>606</v>
      </c>
    </row>
    <row r="274" spans="1:11" x14ac:dyDescent="0.25">
      <c r="A274">
        <v>274</v>
      </c>
      <c r="B274" t="s">
        <v>552</v>
      </c>
      <c r="C274">
        <v>2215</v>
      </c>
      <c r="D274" t="s">
        <v>80</v>
      </c>
      <c r="E274" t="s">
        <v>28</v>
      </c>
      <c r="F274" t="s">
        <v>389</v>
      </c>
      <c r="G274" t="str">
        <f t="shared" si="4"/>
        <v>Николай Кателиев</v>
      </c>
      <c r="H274">
        <v>403</v>
      </c>
      <c r="I274">
        <v>2215</v>
      </c>
      <c r="J274" t="s">
        <v>550</v>
      </c>
      <c r="K274" t="s">
        <v>635</v>
      </c>
    </row>
    <row r="275" spans="1:11" x14ac:dyDescent="0.25">
      <c r="A275">
        <v>275</v>
      </c>
      <c r="B275" t="s">
        <v>552</v>
      </c>
      <c r="C275">
        <v>2214</v>
      </c>
      <c r="D275" t="s">
        <v>48</v>
      </c>
      <c r="E275" t="s">
        <v>390</v>
      </c>
      <c r="F275" t="s">
        <v>391</v>
      </c>
      <c r="G275" t="str">
        <f t="shared" si="4"/>
        <v>Денис Дечев</v>
      </c>
      <c r="H275">
        <v>521</v>
      </c>
      <c r="I275">
        <v>2214</v>
      </c>
      <c r="J275" t="s">
        <v>550</v>
      </c>
      <c r="K275" t="s">
        <v>636</v>
      </c>
    </row>
    <row r="276" spans="1:11" x14ac:dyDescent="0.25">
      <c r="A276">
        <v>276</v>
      </c>
      <c r="B276" t="s">
        <v>552</v>
      </c>
      <c r="C276">
        <v>2206</v>
      </c>
      <c r="D276" t="s">
        <v>178</v>
      </c>
      <c r="E276" t="s">
        <v>130</v>
      </c>
      <c r="F276" t="s">
        <v>97</v>
      </c>
      <c r="G276" t="str">
        <f t="shared" si="4"/>
        <v>Георги Георгиев</v>
      </c>
      <c r="H276">
        <v>310</v>
      </c>
      <c r="I276">
        <v>2206</v>
      </c>
      <c r="J276" t="s">
        <v>550</v>
      </c>
      <c r="K276" t="s">
        <v>637</v>
      </c>
    </row>
    <row r="277" spans="1:11" x14ac:dyDescent="0.25">
      <c r="A277">
        <v>277</v>
      </c>
      <c r="B277" t="s">
        <v>552</v>
      </c>
      <c r="C277">
        <v>2195</v>
      </c>
      <c r="D277" t="s">
        <v>110</v>
      </c>
      <c r="E277" t="s">
        <v>90</v>
      </c>
      <c r="F277" t="s">
        <v>381</v>
      </c>
      <c r="G277" t="str">
        <f t="shared" si="4"/>
        <v>Пламен Лазаров</v>
      </c>
      <c r="H277">
        <v>277</v>
      </c>
      <c r="I277">
        <v>2195</v>
      </c>
      <c r="J277" t="s">
        <v>550</v>
      </c>
      <c r="K277" t="s">
        <v>581</v>
      </c>
    </row>
    <row r="278" spans="1:11" x14ac:dyDescent="0.25">
      <c r="A278">
        <v>278</v>
      </c>
      <c r="B278" t="s">
        <v>552</v>
      </c>
      <c r="C278">
        <v>2189</v>
      </c>
      <c r="D278" t="s">
        <v>375</v>
      </c>
      <c r="E278" t="s">
        <v>31</v>
      </c>
      <c r="F278" t="s">
        <v>52</v>
      </c>
      <c r="G278" t="str">
        <f t="shared" si="4"/>
        <v>Мирослав Христов</v>
      </c>
      <c r="H278">
        <v>783</v>
      </c>
      <c r="I278">
        <v>2189</v>
      </c>
      <c r="J278" t="s">
        <v>550</v>
      </c>
      <c r="K278" t="s">
        <v>554</v>
      </c>
    </row>
    <row r="279" spans="1:11" x14ac:dyDescent="0.25">
      <c r="A279">
        <v>279</v>
      </c>
      <c r="B279" t="s">
        <v>552</v>
      </c>
      <c r="C279">
        <v>2188</v>
      </c>
      <c r="D279" t="s">
        <v>21</v>
      </c>
      <c r="E279" t="s">
        <v>153</v>
      </c>
      <c r="F279" t="s">
        <v>41</v>
      </c>
      <c r="G279" t="str">
        <f t="shared" si="4"/>
        <v>Димитър Димитров</v>
      </c>
      <c r="H279">
        <v>182</v>
      </c>
      <c r="I279">
        <v>2188</v>
      </c>
      <c r="J279" t="s">
        <v>550</v>
      </c>
      <c r="K279" t="s">
        <v>584</v>
      </c>
    </row>
    <row r="280" spans="1:11" x14ac:dyDescent="0.25">
      <c r="A280">
        <v>280</v>
      </c>
      <c r="B280" t="s">
        <v>552</v>
      </c>
      <c r="C280">
        <v>2180</v>
      </c>
      <c r="D280" t="s">
        <v>27</v>
      </c>
      <c r="E280" t="s">
        <v>16</v>
      </c>
      <c r="F280" t="s">
        <v>31</v>
      </c>
      <c r="G280" t="str">
        <f t="shared" si="4"/>
        <v>Тодор Тодоров</v>
      </c>
      <c r="H280">
        <v>22</v>
      </c>
      <c r="I280">
        <v>2180</v>
      </c>
      <c r="J280" t="s">
        <v>550</v>
      </c>
      <c r="K280" t="s">
        <v>633</v>
      </c>
    </row>
    <row r="281" spans="1:11" x14ac:dyDescent="0.25">
      <c r="A281">
        <v>281</v>
      </c>
      <c r="B281" t="s">
        <v>552</v>
      </c>
      <c r="C281">
        <v>2176</v>
      </c>
      <c r="D281" t="s">
        <v>27</v>
      </c>
      <c r="E281" t="s">
        <v>97</v>
      </c>
      <c r="F281" t="s">
        <v>31</v>
      </c>
      <c r="G281" t="str">
        <f t="shared" si="4"/>
        <v>Тодор Тодоров</v>
      </c>
      <c r="H281">
        <v>568</v>
      </c>
      <c r="I281">
        <v>2176</v>
      </c>
      <c r="J281" t="s">
        <v>550</v>
      </c>
      <c r="K281" t="s">
        <v>593</v>
      </c>
    </row>
    <row r="282" spans="1:11" x14ac:dyDescent="0.25">
      <c r="A282">
        <v>282</v>
      </c>
      <c r="B282" t="s">
        <v>552</v>
      </c>
      <c r="C282">
        <v>2173</v>
      </c>
      <c r="D282" t="s">
        <v>21</v>
      </c>
      <c r="E282" t="s">
        <v>16</v>
      </c>
      <c r="F282" t="s">
        <v>393</v>
      </c>
      <c r="G282" t="str">
        <f t="shared" si="4"/>
        <v>Димитър Елков</v>
      </c>
      <c r="H282">
        <v>723</v>
      </c>
      <c r="I282">
        <v>2173</v>
      </c>
      <c r="J282" t="s">
        <v>550</v>
      </c>
      <c r="K282" t="s">
        <v>565</v>
      </c>
    </row>
    <row r="283" spans="1:11" x14ac:dyDescent="0.25">
      <c r="A283">
        <v>283</v>
      </c>
      <c r="B283" t="s">
        <v>552</v>
      </c>
      <c r="C283">
        <v>2171</v>
      </c>
      <c r="D283" t="s">
        <v>222</v>
      </c>
      <c r="E283" t="s">
        <v>97</v>
      </c>
      <c r="F283" t="s">
        <v>349</v>
      </c>
      <c r="G283" t="str">
        <f t="shared" si="4"/>
        <v>Ангел Гюзлев</v>
      </c>
      <c r="H283">
        <v>350</v>
      </c>
      <c r="I283">
        <v>2171</v>
      </c>
      <c r="J283" t="s">
        <v>3</v>
      </c>
    </row>
    <row r="284" spans="1:11" x14ac:dyDescent="0.25">
      <c r="A284">
        <v>284</v>
      </c>
      <c r="B284" t="s">
        <v>552</v>
      </c>
      <c r="C284">
        <v>2171</v>
      </c>
      <c r="D284" t="s">
        <v>394</v>
      </c>
      <c r="E284" t="s">
        <v>104</v>
      </c>
      <c r="F284" t="s">
        <v>395</v>
      </c>
      <c r="G284" t="str">
        <f t="shared" si="4"/>
        <v>Яни Маджаров</v>
      </c>
      <c r="H284">
        <v>127</v>
      </c>
      <c r="I284">
        <v>2171</v>
      </c>
      <c r="J284" t="s">
        <v>562</v>
      </c>
      <c r="K284" t="s">
        <v>638</v>
      </c>
    </row>
    <row r="285" spans="1:11" x14ac:dyDescent="0.25">
      <c r="A285">
        <v>285</v>
      </c>
      <c r="B285" t="s">
        <v>552</v>
      </c>
      <c r="C285">
        <v>2164</v>
      </c>
      <c r="D285" t="s">
        <v>83</v>
      </c>
      <c r="E285" t="s">
        <v>84</v>
      </c>
      <c r="F285" t="s">
        <v>101</v>
      </c>
      <c r="G285" t="str">
        <f t="shared" si="4"/>
        <v>Боян Стоянов</v>
      </c>
      <c r="H285">
        <v>404</v>
      </c>
      <c r="I285">
        <v>2164</v>
      </c>
      <c r="J285" t="s">
        <v>550</v>
      </c>
      <c r="K285" t="s">
        <v>635</v>
      </c>
    </row>
    <row r="286" spans="1:11" x14ac:dyDescent="0.25">
      <c r="A286">
        <v>286</v>
      </c>
      <c r="B286" t="s">
        <v>552</v>
      </c>
      <c r="C286">
        <v>2163</v>
      </c>
      <c r="D286" t="s">
        <v>375</v>
      </c>
      <c r="E286" t="s">
        <v>120</v>
      </c>
      <c r="F286" t="s">
        <v>244</v>
      </c>
      <c r="G286" t="str">
        <f t="shared" si="4"/>
        <v>Мирослав Мирославов</v>
      </c>
      <c r="H286">
        <v>1137</v>
      </c>
      <c r="I286">
        <v>2163</v>
      </c>
      <c r="J286" t="s">
        <v>595</v>
      </c>
      <c r="K286" t="s">
        <v>596</v>
      </c>
    </row>
    <row r="287" spans="1:11" x14ac:dyDescent="0.25">
      <c r="A287">
        <v>287</v>
      </c>
      <c r="B287" t="s">
        <v>552</v>
      </c>
      <c r="C287">
        <v>2161</v>
      </c>
      <c r="D287" t="s">
        <v>176</v>
      </c>
      <c r="E287" t="s">
        <v>302</v>
      </c>
      <c r="F287" t="s">
        <v>204</v>
      </c>
      <c r="G287" t="str">
        <f t="shared" si="4"/>
        <v>Марио Асенов</v>
      </c>
      <c r="H287">
        <v>104</v>
      </c>
      <c r="I287">
        <v>2161</v>
      </c>
      <c r="J287" t="s">
        <v>550</v>
      </c>
      <c r="K287" t="s">
        <v>639</v>
      </c>
    </row>
    <row r="288" spans="1:11" x14ac:dyDescent="0.25">
      <c r="A288">
        <v>288</v>
      </c>
      <c r="B288" t="s">
        <v>552</v>
      </c>
      <c r="C288">
        <v>2148</v>
      </c>
      <c r="D288" t="s">
        <v>15</v>
      </c>
      <c r="E288" t="s">
        <v>16</v>
      </c>
      <c r="F288" t="s">
        <v>52</v>
      </c>
      <c r="G288" t="str">
        <f t="shared" si="4"/>
        <v>Денислав Христов</v>
      </c>
      <c r="H288">
        <v>187</v>
      </c>
      <c r="I288">
        <v>2148</v>
      </c>
      <c r="J288" t="s">
        <v>550</v>
      </c>
      <c r="K288" t="s">
        <v>574</v>
      </c>
    </row>
    <row r="289" spans="1:11" x14ac:dyDescent="0.25">
      <c r="A289">
        <v>289</v>
      </c>
      <c r="B289" t="s">
        <v>552</v>
      </c>
      <c r="C289">
        <v>2143</v>
      </c>
      <c r="D289" t="s">
        <v>403</v>
      </c>
      <c r="E289" t="s">
        <v>159</v>
      </c>
      <c r="F289" t="s">
        <v>404</v>
      </c>
      <c r="G289" t="str">
        <f t="shared" si="4"/>
        <v>Станимир Хаджистефану</v>
      </c>
      <c r="H289">
        <v>212</v>
      </c>
      <c r="I289">
        <v>2143</v>
      </c>
      <c r="J289" t="s">
        <v>550</v>
      </c>
      <c r="K289" t="s">
        <v>556</v>
      </c>
    </row>
    <row r="290" spans="1:11" x14ac:dyDescent="0.25">
      <c r="A290">
        <v>290</v>
      </c>
      <c r="B290" t="s">
        <v>552</v>
      </c>
      <c r="C290">
        <v>2138</v>
      </c>
      <c r="D290" t="s">
        <v>67</v>
      </c>
      <c r="E290" t="s">
        <v>153</v>
      </c>
      <c r="F290" t="s">
        <v>396</v>
      </c>
      <c r="G290" t="str">
        <f t="shared" si="4"/>
        <v>Веселин Семерджиев</v>
      </c>
      <c r="H290">
        <v>787</v>
      </c>
      <c r="I290">
        <v>2138</v>
      </c>
      <c r="J290" t="s">
        <v>559</v>
      </c>
      <c r="K290" t="s">
        <v>560</v>
      </c>
    </row>
    <row r="291" spans="1:11" x14ac:dyDescent="0.25">
      <c r="A291">
        <v>291</v>
      </c>
      <c r="B291" t="s">
        <v>552</v>
      </c>
      <c r="C291">
        <v>2128</v>
      </c>
      <c r="D291" t="s">
        <v>397</v>
      </c>
      <c r="E291" t="s">
        <v>28</v>
      </c>
      <c r="F291" t="s">
        <v>369</v>
      </c>
      <c r="G291" t="str">
        <f t="shared" si="4"/>
        <v>Мариян Бояджиев</v>
      </c>
      <c r="H291">
        <v>274</v>
      </c>
      <c r="I291">
        <v>2128</v>
      </c>
      <c r="J291" t="s">
        <v>550</v>
      </c>
      <c r="K291" t="s">
        <v>561</v>
      </c>
    </row>
    <row r="292" spans="1:11" x14ac:dyDescent="0.25">
      <c r="A292">
        <v>292</v>
      </c>
      <c r="B292" t="s">
        <v>552</v>
      </c>
      <c r="C292">
        <v>2126</v>
      </c>
      <c r="D292" t="s">
        <v>67</v>
      </c>
      <c r="E292" t="s">
        <v>184</v>
      </c>
      <c r="F292" t="s">
        <v>398</v>
      </c>
      <c r="G292" t="str">
        <f t="shared" si="4"/>
        <v>Веселин Климентов</v>
      </c>
      <c r="H292">
        <v>255</v>
      </c>
      <c r="I292">
        <v>2126</v>
      </c>
      <c r="J292" t="s">
        <v>550</v>
      </c>
      <c r="K292" t="s">
        <v>565</v>
      </c>
    </row>
    <row r="293" spans="1:11" x14ac:dyDescent="0.25">
      <c r="A293">
        <v>293</v>
      </c>
      <c r="B293" t="s">
        <v>552</v>
      </c>
      <c r="C293">
        <v>2126</v>
      </c>
      <c r="D293" t="s">
        <v>21</v>
      </c>
      <c r="E293" t="s">
        <v>399</v>
      </c>
      <c r="F293" t="s">
        <v>233</v>
      </c>
      <c r="G293" t="str">
        <f t="shared" si="4"/>
        <v>Димитър Караджов</v>
      </c>
      <c r="H293">
        <v>667</v>
      </c>
      <c r="I293">
        <v>2126</v>
      </c>
      <c r="J293" t="s">
        <v>550</v>
      </c>
      <c r="K293" t="s">
        <v>640</v>
      </c>
    </row>
    <row r="294" spans="1:11" x14ac:dyDescent="0.25">
      <c r="A294">
        <v>294</v>
      </c>
      <c r="B294" t="s">
        <v>552</v>
      </c>
      <c r="C294">
        <v>2125</v>
      </c>
      <c r="D294" t="s">
        <v>178</v>
      </c>
      <c r="E294" t="s">
        <v>308</v>
      </c>
      <c r="F294" t="s">
        <v>400</v>
      </c>
      <c r="G294" t="str">
        <f t="shared" si="4"/>
        <v>Георги Динински</v>
      </c>
      <c r="H294">
        <v>364</v>
      </c>
      <c r="I294">
        <v>2125</v>
      </c>
      <c r="J294" t="s">
        <v>550</v>
      </c>
      <c r="K294" t="s">
        <v>564</v>
      </c>
    </row>
    <row r="295" spans="1:11" x14ac:dyDescent="0.25">
      <c r="A295">
        <v>295</v>
      </c>
      <c r="B295" t="s">
        <v>552</v>
      </c>
      <c r="C295">
        <v>2125</v>
      </c>
      <c r="D295" t="s">
        <v>401</v>
      </c>
      <c r="E295" t="s">
        <v>266</v>
      </c>
      <c r="F295" t="s">
        <v>266</v>
      </c>
      <c r="G295" t="str">
        <f t="shared" si="4"/>
        <v>Дончо Митков</v>
      </c>
      <c r="H295">
        <v>515</v>
      </c>
      <c r="I295">
        <v>2125</v>
      </c>
      <c r="J295" t="s">
        <v>550</v>
      </c>
      <c r="K295" t="s">
        <v>636</v>
      </c>
    </row>
    <row r="296" spans="1:11" x14ac:dyDescent="0.25">
      <c r="A296">
        <v>296</v>
      </c>
      <c r="B296" t="s">
        <v>552</v>
      </c>
      <c r="C296">
        <v>2119</v>
      </c>
      <c r="D296" t="s">
        <v>178</v>
      </c>
      <c r="E296" t="s">
        <v>61</v>
      </c>
      <c r="F296" t="s">
        <v>28</v>
      </c>
      <c r="G296" t="str">
        <f t="shared" si="4"/>
        <v>Георги Иванов</v>
      </c>
      <c r="H296">
        <v>569</v>
      </c>
      <c r="I296">
        <v>2119</v>
      </c>
      <c r="J296" t="s">
        <v>550</v>
      </c>
      <c r="K296" t="s">
        <v>593</v>
      </c>
    </row>
    <row r="297" spans="1:11" x14ac:dyDescent="0.25">
      <c r="A297">
        <v>297</v>
      </c>
      <c r="B297" t="s">
        <v>552</v>
      </c>
      <c r="C297">
        <v>2118</v>
      </c>
      <c r="D297" t="s">
        <v>21</v>
      </c>
      <c r="E297" t="s">
        <v>217</v>
      </c>
      <c r="F297" t="s">
        <v>266</v>
      </c>
      <c r="G297" t="str">
        <f t="shared" si="4"/>
        <v>Димитър Митков</v>
      </c>
      <c r="H297">
        <v>525</v>
      </c>
      <c r="I297">
        <v>2118</v>
      </c>
      <c r="J297" t="s">
        <v>550</v>
      </c>
      <c r="K297" t="s">
        <v>636</v>
      </c>
    </row>
    <row r="298" spans="1:11" x14ac:dyDescent="0.25">
      <c r="A298">
        <v>298</v>
      </c>
      <c r="B298" t="s">
        <v>552</v>
      </c>
      <c r="C298">
        <v>2116</v>
      </c>
      <c r="D298" t="s">
        <v>127</v>
      </c>
      <c r="E298" t="s">
        <v>13</v>
      </c>
      <c r="F298" t="s">
        <v>331</v>
      </c>
      <c r="G298" t="str">
        <f t="shared" si="4"/>
        <v>Тихомир Калев</v>
      </c>
      <c r="H298">
        <v>886</v>
      </c>
      <c r="I298">
        <v>2116</v>
      </c>
      <c r="J298" t="s">
        <v>550</v>
      </c>
      <c r="K298" t="s">
        <v>551</v>
      </c>
    </row>
    <row r="299" spans="1:11" x14ac:dyDescent="0.25">
      <c r="A299">
        <v>299</v>
      </c>
      <c r="B299" t="s">
        <v>552</v>
      </c>
      <c r="C299">
        <v>2105</v>
      </c>
      <c r="D299" t="s">
        <v>157</v>
      </c>
      <c r="E299" t="s">
        <v>402</v>
      </c>
      <c r="F299" t="s">
        <v>136</v>
      </c>
      <c r="G299" t="str">
        <f t="shared" si="4"/>
        <v>Петър Петров</v>
      </c>
      <c r="H299">
        <v>308</v>
      </c>
      <c r="I299">
        <v>2105</v>
      </c>
      <c r="J299" t="s">
        <v>550</v>
      </c>
      <c r="K299" t="s">
        <v>551</v>
      </c>
    </row>
    <row r="300" spans="1:11" x14ac:dyDescent="0.25">
      <c r="A300">
        <v>300</v>
      </c>
      <c r="B300" t="s">
        <v>552</v>
      </c>
      <c r="C300">
        <v>2096</v>
      </c>
      <c r="D300" t="s">
        <v>368</v>
      </c>
      <c r="E300" t="s">
        <v>195</v>
      </c>
      <c r="F300" t="s">
        <v>97</v>
      </c>
      <c r="G300" t="str">
        <f t="shared" si="4"/>
        <v>Ивайло Георгиев</v>
      </c>
      <c r="H300">
        <v>589</v>
      </c>
      <c r="I300">
        <v>2096</v>
      </c>
      <c r="J300" t="s">
        <v>550</v>
      </c>
      <c r="K300" t="s">
        <v>606</v>
      </c>
    </row>
    <row r="301" spans="1:11" x14ac:dyDescent="0.25">
      <c r="A301">
        <v>301</v>
      </c>
      <c r="B301" t="s">
        <v>552</v>
      </c>
      <c r="C301">
        <v>2095</v>
      </c>
      <c r="D301" t="s">
        <v>405</v>
      </c>
      <c r="E301" t="s">
        <v>406</v>
      </c>
      <c r="F301" t="s">
        <v>97</v>
      </c>
      <c r="G301" t="str">
        <f t="shared" si="4"/>
        <v>Свилен Георгиев</v>
      </c>
      <c r="H301">
        <v>440</v>
      </c>
      <c r="I301">
        <v>2095</v>
      </c>
      <c r="J301" t="s">
        <v>550</v>
      </c>
      <c r="K301" t="s">
        <v>567</v>
      </c>
    </row>
    <row r="302" spans="1:11" x14ac:dyDescent="0.25">
      <c r="A302">
        <v>302</v>
      </c>
      <c r="B302" t="s">
        <v>552</v>
      </c>
      <c r="C302">
        <v>2094</v>
      </c>
      <c r="D302" t="s">
        <v>43</v>
      </c>
      <c r="E302" t="s">
        <v>407</v>
      </c>
      <c r="F302" t="s">
        <v>407</v>
      </c>
      <c r="G302" t="str">
        <f t="shared" si="4"/>
        <v>Иван Захариев</v>
      </c>
      <c r="H302">
        <v>373</v>
      </c>
      <c r="I302">
        <v>2094</v>
      </c>
      <c r="J302" t="s">
        <v>550</v>
      </c>
      <c r="K302" t="s">
        <v>570</v>
      </c>
    </row>
    <row r="303" spans="1:11" x14ac:dyDescent="0.25">
      <c r="A303">
        <v>303</v>
      </c>
      <c r="B303" t="s">
        <v>552</v>
      </c>
      <c r="C303">
        <v>2089</v>
      </c>
      <c r="D303" t="s">
        <v>408</v>
      </c>
      <c r="E303" t="s">
        <v>409</v>
      </c>
      <c r="F303" t="s">
        <v>410</v>
      </c>
      <c r="G303" t="str">
        <f t="shared" si="4"/>
        <v>Радомир Пеев</v>
      </c>
      <c r="H303">
        <v>820</v>
      </c>
      <c r="I303">
        <v>2089</v>
      </c>
      <c r="J303" t="s">
        <v>550</v>
      </c>
      <c r="K303" t="s">
        <v>551</v>
      </c>
    </row>
    <row r="304" spans="1:11" x14ac:dyDescent="0.25">
      <c r="A304">
        <v>304</v>
      </c>
      <c r="B304" t="s">
        <v>552</v>
      </c>
      <c r="C304">
        <v>2088</v>
      </c>
      <c r="D304" t="s">
        <v>99</v>
      </c>
      <c r="E304" t="s">
        <v>411</v>
      </c>
      <c r="F304" t="s">
        <v>412</v>
      </c>
      <c r="G304" t="str">
        <f t="shared" si="4"/>
        <v>Светозар Минчев</v>
      </c>
      <c r="H304">
        <v>605</v>
      </c>
      <c r="I304">
        <v>2088</v>
      </c>
      <c r="J304" t="s">
        <v>550</v>
      </c>
      <c r="K304" t="s">
        <v>554</v>
      </c>
    </row>
    <row r="305" spans="1:11" x14ac:dyDescent="0.25">
      <c r="A305">
        <v>305</v>
      </c>
      <c r="B305" t="s">
        <v>552</v>
      </c>
      <c r="C305">
        <v>2085</v>
      </c>
      <c r="D305" t="s">
        <v>165</v>
      </c>
      <c r="E305" t="s">
        <v>113</v>
      </c>
      <c r="F305" t="s">
        <v>319</v>
      </c>
      <c r="G305" t="str">
        <f t="shared" si="4"/>
        <v>Атанас Колев</v>
      </c>
      <c r="H305">
        <v>733</v>
      </c>
      <c r="I305">
        <v>2085</v>
      </c>
      <c r="J305" t="s">
        <v>550</v>
      </c>
      <c r="K305" t="s">
        <v>621</v>
      </c>
    </row>
    <row r="306" spans="1:11" x14ac:dyDescent="0.25">
      <c r="A306">
        <v>306</v>
      </c>
      <c r="B306" t="s">
        <v>552</v>
      </c>
      <c r="C306">
        <v>2081</v>
      </c>
      <c r="D306" t="s">
        <v>24</v>
      </c>
      <c r="E306" t="s">
        <v>413</v>
      </c>
      <c r="F306" t="s">
        <v>285</v>
      </c>
      <c r="G306" t="str">
        <f t="shared" si="4"/>
        <v>Радослав Божилов</v>
      </c>
      <c r="H306">
        <v>85</v>
      </c>
      <c r="I306">
        <v>2081</v>
      </c>
      <c r="J306" t="s">
        <v>550</v>
      </c>
      <c r="K306" t="s">
        <v>574</v>
      </c>
    </row>
    <row r="307" spans="1:11" x14ac:dyDescent="0.25">
      <c r="A307">
        <v>307</v>
      </c>
      <c r="B307" t="s">
        <v>552</v>
      </c>
      <c r="C307">
        <v>2078</v>
      </c>
      <c r="D307" t="s">
        <v>414</v>
      </c>
      <c r="E307" t="s">
        <v>136</v>
      </c>
      <c r="F307" t="s">
        <v>22</v>
      </c>
      <c r="G307" t="str">
        <f t="shared" si="4"/>
        <v>Алекс Ангелов</v>
      </c>
      <c r="H307">
        <v>285</v>
      </c>
      <c r="I307">
        <v>2078</v>
      </c>
      <c r="J307" t="s">
        <v>641</v>
      </c>
      <c r="K307" t="s">
        <v>642</v>
      </c>
    </row>
    <row r="308" spans="1:11" x14ac:dyDescent="0.25">
      <c r="A308">
        <v>308</v>
      </c>
      <c r="B308" t="s">
        <v>552</v>
      </c>
      <c r="C308">
        <v>2077</v>
      </c>
      <c r="D308" t="s">
        <v>43</v>
      </c>
      <c r="E308" t="s">
        <v>415</v>
      </c>
      <c r="F308" t="s">
        <v>416</v>
      </c>
      <c r="G308" t="str">
        <f t="shared" si="4"/>
        <v>Иван Чинтов</v>
      </c>
      <c r="H308">
        <v>717</v>
      </c>
      <c r="I308">
        <v>2077</v>
      </c>
      <c r="J308" t="s">
        <v>550</v>
      </c>
      <c r="K308" t="s">
        <v>643</v>
      </c>
    </row>
    <row r="309" spans="1:11" x14ac:dyDescent="0.25">
      <c r="A309">
        <v>309</v>
      </c>
      <c r="B309" t="s">
        <v>552</v>
      </c>
      <c r="C309">
        <v>2076</v>
      </c>
      <c r="D309" t="s">
        <v>144</v>
      </c>
      <c r="E309" t="s">
        <v>184</v>
      </c>
      <c r="F309" t="s">
        <v>417</v>
      </c>
      <c r="G309" t="str">
        <f t="shared" si="4"/>
        <v>Илиян Лозев</v>
      </c>
      <c r="H309">
        <v>514</v>
      </c>
      <c r="I309">
        <v>2076</v>
      </c>
      <c r="J309" t="s">
        <v>550</v>
      </c>
      <c r="K309" t="s">
        <v>636</v>
      </c>
    </row>
    <row r="310" spans="1:11" x14ac:dyDescent="0.25">
      <c r="A310">
        <v>310</v>
      </c>
      <c r="B310" t="s">
        <v>552</v>
      </c>
      <c r="C310">
        <v>2076</v>
      </c>
      <c r="D310" t="s">
        <v>418</v>
      </c>
      <c r="E310" t="s">
        <v>31</v>
      </c>
      <c r="F310" t="s">
        <v>31</v>
      </c>
      <c r="G310" t="str">
        <f t="shared" si="4"/>
        <v>Хрисимир Тодоров</v>
      </c>
      <c r="H310">
        <v>200</v>
      </c>
      <c r="I310">
        <v>2076</v>
      </c>
      <c r="J310" t="s">
        <v>550</v>
      </c>
      <c r="K310" t="s">
        <v>557</v>
      </c>
    </row>
    <row r="311" spans="1:11" x14ac:dyDescent="0.25">
      <c r="A311">
        <v>311</v>
      </c>
      <c r="B311" t="s">
        <v>552</v>
      </c>
      <c r="C311">
        <v>2074</v>
      </c>
      <c r="D311" t="s">
        <v>253</v>
      </c>
      <c r="E311" t="s">
        <v>184</v>
      </c>
      <c r="F311" t="s">
        <v>419</v>
      </c>
      <c r="G311" t="str">
        <f t="shared" si="4"/>
        <v>Александър Кълвачев</v>
      </c>
      <c r="H311">
        <v>721</v>
      </c>
      <c r="I311">
        <v>2074</v>
      </c>
      <c r="J311" t="s">
        <v>550</v>
      </c>
      <c r="K311" t="s">
        <v>581</v>
      </c>
    </row>
    <row r="312" spans="1:11" x14ac:dyDescent="0.25">
      <c r="A312">
        <v>312</v>
      </c>
      <c r="B312" t="s">
        <v>552</v>
      </c>
      <c r="C312">
        <v>2072</v>
      </c>
      <c r="D312" t="s">
        <v>420</v>
      </c>
      <c r="E312" t="s">
        <v>421</v>
      </c>
      <c r="F312" t="s">
        <v>251</v>
      </c>
      <c r="G312" t="str">
        <f t="shared" si="4"/>
        <v>Исмаил Мехмед</v>
      </c>
      <c r="H312">
        <v>325</v>
      </c>
      <c r="I312">
        <v>2072</v>
      </c>
      <c r="J312" t="s">
        <v>550</v>
      </c>
      <c r="K312" t="s">
        <v>644</v>
      </c>
    </row>
    <row r="313" spans="1:11" x14ac:dyDescent="0.25">
      <c r="A313">
        <v>313</v>
      </c>
      <c r="B313" t="s">
        <v>552</v>
      </c>
      <c r="C313">
        <v>2067</v>
      </c>
      <c r="D313" t="s">
        <v>157</v>
      </c>
      <c r="E313" t="s">
        <v>422</v>
      </c>
      <c r="F313" t="s">
        <v>41</v>
      </c>
      <c r="G313" t="str">
        <f t="shared" si="4"/>
        <v>Петър Димитров</v>
      </c>
      <c r="H313">
        <v>603</v>
      </c>
      <c r="I313">
        <v>2067</v>
      </c>
      <c r="J313" t="s">
        <v>550</v>
      </c>
      <c r="K313" t="s">
        <v>554</v>
      </c>
    </row>
    <row r="314" spans="1:11" x14ac:dyDescent="0.25">
      <c r="A314">
        <v>314</v>
      </c>
      <c r="B314" t="s">
        <v>552</v>
      </c>
      <c r="C314">
        <v>2065</v>
      </c>
      <c r="D314" t="s">
        <v>306</v>
      </c>
      <c r="E314" t="s">
        <v>81</v>
      </c>
      <c r="F314" t="s">
        <v>423</v>
      </c>
      <c r="G314" t="str">
        <f t="shared" si="4"/>
        <v>Марин Филипов</v>
      </c>
      <c r="H314">
        <v>824</v>
      </c>
      <c r="I314">
        <v>2065</v>
      </c>
      <c r="J314" t="s">
        <v>550</v>
      </c>
      <c r="K314" t="s">
        <v>601</v>
      </c>
    </row>
    <row r="315" spans="1:11" x14ac:dyDescent="0.25">
      <c r="A315">
        <v>315</v>
      </c>
      <c r="B315" t="s">
        <v>552</v>
      </c>
      <c r="C315">
        <v>2057</v>
      </c>
      <c r="D315" t="s">
        <v>102</v>
      </c>
      <c r="E315" t="s">
        <v>90</v>
      </c>
      <c r="F315" t="s">
        <v>424</v>
      </c>
      <c r="G315" t="str">
        <f t="shared" si="4"/>
        <v>Виктор Камбанов</v>
      </c>
      <c r="H315">
        <v>683</v>
      </c>
      <c r="I315">
        <v>2057</v>
      </c>
      <c r="J315" t="s">
        <v>550</v>
      </c>
      <c r="K315" t="s">
        <v>645</v>
      </c>
    </row>
    <row r="316" spans="1:11" x14ac:dyDescent="0.25">
      <c r="A316">
        <v>316</v>
      </c>
      <c r="B316" t="s">
        <v>552</v>
      </c>
      <c r="C316">
        <v>2052</v>
      </c>
      <c r="D316" t="s">
        <v>189</v>
      </c>
      <c r="E316" t="s">
        <v>31</v>
      </c>
      <c r="F316" t="s">
        <v>319</v>
      </c>
      <c r="G316" t="str">
        <f t="shared" si="4"/>
        <v>Никола Колев</v>
      </c>
      <c r="H316">
        <v>226</v>
      </c>
      <c r="I316">
        <v>2052</v>
      </c>
      <c r="J316" t="s">
        <v>550</v>
      </c>
      <c r="K316" t="s">
        <v>557</v>
      </c>
    </row>
    <row r="317" spans="1:11" x14ac:dyDescent="0.25">
      <c r="A317">
        <v>317</v>
      </c>
      <c r="B317" t="s">
        <v>552</v>
      </c>
      <c r="C317">
        <v>2050</v>
      </c>
      <c r="D317" t="s">
        <v>203</v>
      </c>
      <c r="E317" t="s">
        <v>204</v>
      </c>
      <c r="F317" t="s">
        <v>425</v>
      </c>
      <c r="G317" t="str">
        <f t="shared" si="4"/>
        <v>Васил Балабанов</v>
      </c>
      <c r="H317">
        <v>754</v>
      </c>
      <c r="I317">
        <v>2050</v>
      </c>
      <c r="J317" t="s">
        <v>550</v>
      </c>
      <c r="K317" t="s">
        <v>639</v>
      </c>
    </row>
    <row r="318" spans="1:11" x14ac:dyDescent="0.25">
      <c r="A318">
        <v>318</v>
      </c>
      <c r="B318" t="s">
        <v>552</v>
      </c>
      <c r="C318">
        <v>2049</v>
      </c>
      <c r="D318" t="s">
        <v>62</v>
      </c>
      <c r="E318" t="s">
        <v>52</v>
      </c>
      <c r="F318" t="s">
        <v>52</v>
      </c>
      <c r="G318" t="str">
        <f t="shared" si="4"/>
        <v>Даниел Христов</v>
      </c>
      <c r="H318">
        <v>126</v>
      </c>
      <c r="I318">
        <v>2049</v>
      </c>
      <c r="J318" t="s">
        <v>562</v>
      </c>
      <c r="K318" t="s">
        <v>638</v>
      </c>
    </row>
    <row r="319" spans="1:11" x14ac:dyDescent="0.25">
      <c r="A319">
        <v>319</v>
      </c>
      <c r="B319" t="s">
        <v>552</v>
      </c>
      <c r="C319">
        <v>2044</v>
      </c>
      <c r="D319" t="s">
        <v>203</v>
      </c>
      <c r="E319" t="s">
        <v>97</v>
      </c>
      <c r="F319" t="s">
        <v>39</v>
      </c>
      <c r="G319" t="str">
        <f t="shared" si="4"/>
        <v>Васил Петков</v>
      </c>
      <c r="H319">
        <v>356</v>
      </c>
      <c r="I319">
        <v>2044</v>
      </c>
      <c r="J319" t="s">
        <v>550</v>
      </c>
      <c r="K319" t="s">
        <v>564</v>
      </c>
    </row>
    <row r="320" spans="1:11" x14ac:dyDescent="0.25">
      <c r="A320">
        <v>320</v>
      </c>
      <c r="B320" t="s">
        <v>552</v>
      </c>
      <c r="C320">
        <v>2043</v>
      </c>
      <c r="D320" t="s">
        <v>191</v>
      </c>
      <c r="E320" t="s">
        <v>143</v>
      </c>
      <c r="F320" t="s">
        <v>426</v>
      </c>
      <c r="G320" t="str">
        <f t="shared" si="4"/>
        <v>Росен Бандов</v>
      </c>
      <c r="H320">
        <v>284</v>
      </c>
      <c r="I320">
        <v>2043</v>
      </c>
      <c r="J320" t="s">
        <v>641</v>
      </c>
      <c r="K320" t="s">
        <v>642</v>
      </c>
    </row>
    <row r="321" spans="1:11" x14ac:dyDescent="0.25">
      <c r="A321">
        <v>321</v>
      </c>
      <c r="B321" t="s">
        <v>552</v>
      </c>
      <c r="C321">
        <v>2039</v>
      </c>
      <c r="D321" t="s">
        <v>157</v>
      </c>
      <c r="E321" t="s">
        <v>136</v>
      </c>
      <c r="F321" t="s">
        <v>136</v>
      </c>
      <c r="G321" t="str">
        <f t="shared" si="4"/>
        <v>Петър Петров</v>
      </c>
      <c r="H321">
        <v>871</v>
      </c>
      <c r="I321">
        <v>2039</v>
      </c>
      <c r="J321" t="s">
        <v>550</v>
      </c>
      <c r="K321" t="s">
        <v>557</v>
      </c>
    </row>
    <row r="322" spans="1:11" x14ac:dyDescent="0.25">
      <c r="A322">
        <v>322</v>
      </c>
      <c r="B322" t="s">
        <v>552</v>
      </c>
      <c r="C322">
        <v>2036</v>
      </c>
      <c r="D322" t="s">
        <v>427</v>
      </c>
      <c r="E322" t="s">
        <v>428</v>
      </c>
      <c r="F322" t="s">
        <v>429</v>
      </c>
      <c r="G322" t="str">
        <f t="shared" si="4"/>
        <v>Ертан Еминов</v>
      </c>
      <c r="H322">
        <v>24</v>
      </c>
      <c r="I322">
        <v>2036</v>
      </c>
      <c r="J322" t="s">
        <v>550</v>
      </c>
      <c r="K322" t="s">
        <v>629</v>
      </c>
    </row>
    <row r="323" spans="1:11" x14ac:dyDescent="0.25">
      <c r="A323">
        <v>323</v>
      </c>
      <c r="B323" t="s">
        <v>552</v>
      </c>
      <c r="C323">
        <v>2036</v>
      </c>
      <c r="D323" t="s">
        <v>430</v>
      </c>
      <c r="E323" t="s">
        <v>97</v>
      </c>
      <c r="F323" t="s">
        <v>431</v>
      </c>
      <c r="G323" t="str">
        <f t="shared" ref="G323:G386" si="5">CONCATENATE(D323," ",F323)</f>
        <v>Любослав Ганев</v>
      </c>
      <c r="H323">
        <v>756</v>
      </c>
      <c r="I323">
        <v>2036</v>
      </c>
      <c r="J323" t="s">
        <v>550</v>
      </c>
      <c r="K323" t="s">
        <v>639</v>
      </c>
    </row>
    <row r="324" spans="1:11" x14ac:dyDescent="0.25">
      <c r="A324">
        <v>324</v>
      </c>
      <c r="B324" t="s">
        <v>552</v>
      </c>
      <c r="C324">
        <v>2036</v>
      </c>
      <c r="D324" t="s">
        <v>432</v>
      </c>
      <c r="E324" t="s">
        <v>163</v>
      </c>
      <c r="F324" t="s">
        <v>433</v>
      </c>
      <c r="G324" t="str">
        <f t="shared" si="5"/>
        <v>Роберт Тахирович</v>
      </c>
      <c r="H324">
        <v>266</v>
      </c>
      <c r="I324">
        <v>2036</v>
      </c>
      <c r="J324" t="s">
        <v>550</v>
      </c>
      <c r="K324" t="s">
        <v>637</v>
      </c>
    </row>
    <row r="325" spans="1:11" x14ac:dyDescent="0.25">
      <c r="A325">
        <v>325</v>
      </c>
      <c r="B325" t="s">
        <v>552</v>
      </c>
      <c r="C325">
        <v>2034</v>
      </c>
      <c r="D325" t="s">
        <v>434</v>
      </c>
      <c r="E325" t="s">
        <v>35</v>
      </c>
      <c r="F325" t="s">
        <v>435</v>
      </c>
      <c r="G325" t="str">
        <f t="shared" si="5"/>
        <v>Рад Грънчаров</v>
      </c>
      <c r="H325">
        <v>132</v>
      </c>
      <c r="I325">
        <v>2034</v>
      </c>
      <c r="J325" t="s">
        <v>595</v>
      </c>
      <c r="K325" t="s">
        <v>596</v>
      </c>
    </row>
    <row r="326" spans="1:11" x14ac:dyDescent="0.25">
      <c r="A326">
        <v>326</v>
      </c>
      <c r="B326" t="s">
        <v>552</v>
      </c>
      <c r="C326">
        <v>2033</v>
      </c>
      <c r="D326" t="s">
        <v>21</v>
      </c>
      <c r="E326" t="s">
        <v>28</v>
      </c>
      <c r="F326" t="s">
        <v>41</v>
      </c>
      <c r="G326" t="str">
        <f t="shared" si="5"/>
        <v>Димитър Димитров</v>
      </c>
      <c r="H326">
        <v>437</v>
      </c>
      <c r="I326">
        <v>2033</v>
      </c>
      <c r="J326" t="s">
        <v>550</v>
      </c>
      <c r="K326" t="s">
        <v>567</v>
      </c>
    </row>
    <row r="327" spans="1:11" x14ac:dyDescent="0.25">
      <c r="A327">
        <v>327</v>
      </c>
      <c r="B327" t="s">
        <v>552</v>
      </c>
      <c r="C327">
        <v>2033</v>
      </c>
      <c r="D327" t="s">
        <v>59</v>
      </c>
      <c r="E327" t="s">
        <v>198</v>
      </c>
      <c r="F327" t="s">
        <v>436</v>
      </c>
      <c r="G327" t="str">
        <f t="shared" si="5"/>
        <v>Иво Викторов</v>
      </c>
      <c r="H327">
        <v>357</v>
      </c>
      <c r="I327">
        <v>2033</v>
      </c>
      <c r="J327" t="s">
        <v>550</v>
      </c>
      <c r="K327" t="s">
        <v>564</v>
      </c>
    </row>
    <row r="328" spans="1:11" x14ac:dyDescent="0.25">
      <c r="A328">
        <v>328</v>
      </c>
      <c r="B328" t="s">
        <v>552</v>
      </c>
      <c r="C328">
        <v>2033</v>
      </c>
      <c r="D328" t="s">
        <v>176</v>
      </c>
      <c r="E328" t="s">
        <v>136</v>
      </c>
      <c r="F328" t="s">
        <v>73</v>
      </c>
      <c r="G328" t="str">
        <f t="shared" si="5"/>
        <v>Марио Маринов</v>
      </c>
      <c r="H328">
        <v>424</v>
      </c>
      <c r="I328">
        <v>2033</v>
      </c>
      <c r="J328" t="s">
        <v>550</v>
      </c>
      <c r="K328" t="s">
        <v>646</v>
      </c>
    </row>
    <row r="329" spans="1:11" x14ac:dyDescent="0.25">
      <c r="A329">
        <v>329</v>
      </c>
      <c r="B329" t="s">
        <v>552</v>
      </c>
      <c r="C329">
        <v>2033</v>
      </c>
      <c r="D329" t="s">
        <v>437</v>
      </c>
      <c r="E329" t="s">
        <v>23</v>
      </c>
      <c r="F329" t="s">
        <v>139</v>
      </c>
      <c r="G329" t="str">
        <f t="shared" si="5"/>
        <v>Тончо Тончев</v>
      </c>
      <c r="H329">
        <v>775</v>
      </c>
      <c r="I329">
        <v>2033</v>
      </c>
      <c r="J329" t="s">
        <v>550</v>
      </c>
      <c r="K329" t="s">
        <v>586</v>
      </c>
    </row>
    <row r="330" spans="1:11" x14ac:dyDescent="0.25">
      <c r="A330">
        <v>330</v>
      </c>
      <c r="B330" t="s">
        <v>552</v>
      </c>
      <c r="C330">
        <v>2031</v>
      </c>
      <c r="D330" t="s">
        <v>21</v>
      </c>
      <c r="E330" t="s">
        <v>159</v>
      </c>
      <c r="F330" t="s">
        <v>130</v>
      </c>
      <c r="G330" t="str">
        <f t="shared" si="5"/>
        <v>Димитър Илиев</v>
      </c>
      <c r="H330">
        <v>197</v>
      </c>
      <c r="I330">
        <v>2031</v>
      </c>
      <c r="J330" t="s">
        <v>595</v>
      </c>
      <c r="K330" t="s">
        <v>596</v>
      </c>
    </row>
    <row r="331" spans="1:11" x14ac:dyDescent="0.25">
      <c r="A331">
        <v>331</v>
      </c>
      <c r="B331" t="s">
        <v>552</v>
      </c>
      <c r="C331">
        <v>2030</v>
      </c>
      <c r="D331" t="s">
        <v>193</v>
      </c>
      <c r="E331" t="s">
        <v>120</v>
      </c>
      <c r="F331" t="s">
        <v>28</v>
      </c>
      <c r="G331" t="str">
        <f t="shared" si="5"/>
        <v>Христо Иванов</v>
      </c>
      <c r="H331">
        <v>907</v>
      </c>
      <c r="I331">
        <v>2030</v>
      </c>
      <c r="J331" t="s">
        <v>550</v>
      </c>
      <c r="K331" t="s">
        <v>565</v>
      </c>
    </row>
    <row r="332" spans="1:11" x14ac:dyDescent="0.25">
      <c r="A332">
        <v>332</v>
      </c>
      <c r="B332" t="s">
        <v>552</v>
      </c>
      <c r="C332">
        <v>2028</v>
      </c>
      <c r="D332" t="s">
        <v>165</v>
      </c>
      <c r="E332" t="s">
        <v>136</v>
      </c>
      <c r="F332" t="s">
        <v>438</v>
      </c>
      <c r="G332" t="str">
        <f t="shared" si="5"/>
        <v>Атанас Гаджев</v>
      </c>
      <c r="H332">
        <v>849</v>
      </c>
      <c r="I332">
        <v>2028</v>
      </c>
      <c r="J332" t="s">
        <v>550</v>
      </c>
      <c r="K332" t="s">
        <v>647</v>
      </c>
    </row>
    <row r="333" spans="1:11" x14ac:dyDescent="0.25">
      <c r="A333">
        <v>333</v>
      </c>
      <c r="B333" t="s">
        <v>552</v>
      </c>
      <c r="C333">
        <v>2025</v>
      </c>
      <c r="D333" t="s">
        <v>360</v>
      </c>
      <c r="E333" t="s">
        <v>361</v>
      </c>
      <c r="F333" t="s">
        <v>41</v>
      </c>
      <c r="G333" t="str">
        <f t="shared" si="5"/>
        <v>Детелин Димитров</v>
      </c>
      <c r="H333">
        <v>90</v>
      </c>
      <c r="I333">
        <v>2025</v>
      </c>
      <c r="J333" t="s">
        <v>550</v>
      </c>
      <c r="K333" t="s">
        <v>575</v>
      </c>
    </row>
    <row r="334" spans="1:11" x14ac:dyDescent="0.25">
      <c r="A334">
        <v>334</v>
      </c>
      <c r="B334" t="s">
        <v>552</v>
      </c>
      <c r="C334">
        <v>2024</v>
      </c>
      <c r="D334" t="s">
        <v>439</v>
      </c>
      <c r="E334" t="s">
        <v>239</v>
      </c>
      <c r="F334" t="s">
        <v>22</v>
      </c>
      <c r="G334" t="str">
        <f t="shared" si="5"/>
        <v>Дейвид Ангелов</v>
      </c>
      <c r="H334">
        <v>649</v>
      </c>
      <c r="I334">
        <v>2024</v>
      </c>
      <c r="J334" t="s">
        <v>550</v>
      </c>
      <c r="K334" t="s">
        <v>640</v>
      </c>
    </row>
    <row r="335" spans="1:11" x14ac:dyDescent="0.25">
      <c r="A335">
        <v>335</v>
      </c>
      <c r="B335" t="s">
        <v>552</v>
      </c>
      <c r="C335">
        <v>2023</v>
      </c>
      <c r="D335" t="s">
        <v>15</v>
      </c>
      <c r="E335" t="s">
        <v>109</v>
      </c>
      <c r="F335" t="s">
        <v>361</v>
      </c>
      <c r="G335" t="str">
        <f t="shared" si="5"/>
        <v>Денислав Цветанов</v>
      </c>
      <c r="H335">
        <v>747</v>
      </c>
      <c r="I335">
        <v>2023</v>
      </c>
      <c r="J335" t="s">
        <v>550</v>
      </c>
      <c r="K335" t="s">
        <v>564</v>
      </c>
    </row>
    <row r="336" spans="1:11" x14ac:dyDescent="0.25">
      <c r="A336">
        <v>336</v>
      </c>
      <c r="B336" t="s">
        <v>552</v>
      </c>
      <c r="C336">
        <v>2023</v>
      </c>
      <c r="D336" t="s">
        <v>239</v>
      </c>
      <c r="E336" t="s">
        <v>440</v>
      </c>
      <c r="F336" t="s">
        <v>19</v>
      </c>
      <c r="G336" t="str">
        <f t="shared" si="5"/>
        <v>Красимир Милчев</v>
      </c>
      <c r="H336">
        <v>903</v>
      </c>
      <c r="I336">
        <v>2023</v>
      </c>
      <c r="J336" t="s">
        <v>550</v>
      </c>
      <c r="K336" t="s">
        <v>574</v>
      </c>
    </row>
    <row r="337" spans="1:11" x14ac:dyDescent="0.25">
      <c r="A337">
        <v>337</v>
      </c>
      <c r="B337" t="s">
        <v>552</v>
      </c>
      <c r="C337">
        <v>2023</v>
      </c>
      <c r="D337" t="s">
        <v>256</v>
      </c>
      <c r="E337" t="s">
        <v>441</v>
      </c>
      <c r="F337" t="s">
        <v>52</v>
      </c>
      <c r="G337" t="str">
        <f t="shared" si="5"/>
        <v>Кристиян Христов</v>
      </c>
      <c r="H337">
        <v>810</v>
      </c>
      <c r="I337">
        <v>2023</v>
      </c>
      <c r="J337" t="s">
        <v>550</v>
      </c>
      <c r="K337" t="s">
        <v>574</v>
      </c>
    </row>
    <row r="338" spans="1:11" x14ac:dyDescent="0.25">
      <c r="A338">
        <v>338</v>
      </c>
      <c r="B338" t="s">
        <v>552</v>
      </c>
      <c r="C338">
        <v>2020</v>
      </c>
      <c r="D338" t="s">
        <v>178</v>
      </c>
      <c r="E338" t="s">
        <v>23</v>
      </c>
      <c r="F338" t="s">
        <v>442</v>
      </c>
      <c r="G338" t="str">
        <f t="shared" si="5"/>
        <v>Георги Кържанов</v>
      </c>
      <c r="H338">
        <v>620</v>
      </c>
      <c r="I338">
        <v>2020</v>
      </c>
      <c r="J338" t="s">
        <v>550</v>
      </c>
      <c r="K338" t="s">
        <v>2</v>
      </c>
    </row>
    <row r="339" spans="1:11" x14ac:dyDescent="0.25">
      <c r="A339">
        <v>339</v>
      </c>
      <c r="B339" t="s">
        <v>552</v>
      </c>
      <c r="C339">
        <v>2020</v>
      </c>
      <c r="D339" t="s">
        <v>183</v>
      </c>
      <c r="E339" t="s">
        <v>11</v>
      </c>
      <c r="F339" t="s">
        <v>153</v>
      </c>
      <c r="G339" t="str">
        <f t="shared" si="5"/>
        <v>Калоян Борисов</v>
      </c>
      <c r="H339">
        <v>256</v>
      </c>
      <c r="I339">
        <v>2020</v>
      </c>
      <c r="J339" t="s">
        <v>550</v>
      </c>
      <c r="K339" t="s">
        <v>565</v>
      </c>
    </row>
    <row r="340" spans="1:11" x14ac:dyDescent="0.25">
      <c r="A340">
        <v>340</v>
      </c>
      <c r="B340" t="s">
        <v>552</v>
      </c>
      <c r="C340">
        <v>2020</v>
      </c>
      <c r="D340" t="s">
        <v>36</v>
      </c>
      <c r="E340" t="s">
        <v>443</v>
      </c>
      <c r="F340" t="s">
        <v>444</v>
      </c>
      <c r="G340" t="str">
        <f t="shared" si="5"/>
        <v>Стефан Пергот</v>
      </c>
      <c r="H340">
        <v>260</v>
      </c>
      <c r="I340">
        <v>2020</v>
      </c>
      <c r="J340" t="s">
        <v>550</v>
      </c>
      <c r="K340" t="s">
        <v>565</v>
      </c>
    </row>
    <row r="341" spans="1:11" x14ac:dyDescent="0.25">
      <c r="A341">
        <v>341</v>
      </c>
      <c r="B341" t="s">
        <v>552</v>
      </c>
      <c r="C341">
        <v>2020</v>
      </c>
      <c r="D341" t="s">
        <v>27</v>
      </c>
      <c r="E341" t="s">
        <v>412</v>
      </c>
      <c r="F341" t="s">
        <v>445</v>
      </c>
      <c r="G341" t="str">
        <f t="shared" si="5"/>
        <v>Тодор Краев</v>
      </c>
      <c r="H341">
        <v>40</v>
      </c>
      <c r="I341">
        <v>2020</v>
      </c>
      <c r="J341" t="s">
        <v>550</v>
      </c>
      <c r="K341" t="s">
        <v>648</v>
      </c>
    </row>
    <row r="342" spans="1:11" x14ac:dyDescent="0.25">
      <c r="A342">
        <v>342</v>
      </c>
      <c r="B342" t="s">
        <v>552</v>
      </c>
      <c r="C342">
        <v>2019</v>
      </c>
      <c r="D342" t="s">
        <v>186</v>
      </c>
      <c r="E342" t="s">
        <v>305</v>
      </c>
      <c r="F342" t="s">
        <v>168</v>
      </c>
      <c r="G342" t="str">
        <f t="shared" si="5"/>
        <v>Михаил Желязков</v>
      </c>
      <c r="H342">
        <v>180</v>
      </c>
      <c r="I342">
        <v>2019</v>
      </c>
      <c r="J342" t="s">
        <v>550</v>
      </c>
      <c r="K342" t="s">
        <v>584</v>
      </c>
    </row>
    <row r="343" spans="1:11" x14ac:dyDescent="0.25">
      <c r="A343">
        <v>343</v>
      </c>
      <c r="B343" t="s">
        <v>552</v>
      </c>
      <c r="C343">
        <v>2019</v>
      </c>
      <c r="D343" t="s">
        <v>446</v>
      </c>
      <c r="E343" t="s">
        <v>447</v>
      </c>
      <c r="F343" t="s">
        <v>448</v>
      </c>
      <c r="G343" t="str">
        <f t="shared" si="5"/>
        <v>Севги Аптикадир</v>
      </c>
      <c r="H343">
        <v>33</v>
      </c>
      <c r="I343">
        <v>2019</v>
      </c>
      <c r="J343" t="s">
        <v>550</v>
      </c>
      <c r="K343" t="s">
        <v>624</v>
      </c>
    </row>
    <row r="344" spans="1:11" x14ac:dyDescent="0.25">
      <c r="A344">
        <v>344</v>
      </c>
      <c r="B344" t="s">
        <v>552</v>
      </c>
      <c r="C344">
        <v>2019</v>
      </c>
      <c r="D344" t="s">
        <v>449</v>
      </c>
      <c r="E344" t="s">
        <v>77</v>
      </c>
      <c r="F344" t="s">
        <v>450</v>
      </c>
      <c r="G344" t="str">
        <f t="shared" si="5"/>
        <v>Шенер Юмер</v>
      </c>
      <c r="H344">
        <v>32</v>
      </c>
      <c r="I344">
        <v>2019</v>
      </c>
      <c r="J344" t="s">
        <v>550</v>
      </c>
      <c r="K344" t="s">
        <v>624</v>
      </c>
    </row>
    <row r="345" spans="1:11" x14ac:dyDescent="0.25">
      <c r="A345">
        <v>345</v>
      </c>
      <c r="B345" t="s">
        <v>552</v>
      </c>
      <c r="C345">
        <v>2018</v>
      </c>
      <c r="D345" t="s">
        <v>102</v>
      </c>
      <c r="E345" t="s">
        <v>267</v>
      </c>
      <c r="F345" t="s">
        <v>353</v>
      </c>
      <c r="G345" t="str">
        <f t="shared" si="5"/>
        <v>Виктор Хаджиев</v>
      </c>
      <c r="H345">
        <v>906</v>
      </c>
      <c r="I345">
        <v>2018</v>
      </c>
      <c r="J345" t="s">
        <v>550</v>
      </c>
      <c r="K345" t="s">
        <v>644</v>
      </c>
    </row>
    <row r="346" spans="1:11" x14ac:dyDescent="0.25">
      <c r="A346">
        <v>346</v>
      </c>
      <c r="B346" t="s">
        <v>552</v>
      </c>
      <c r="C346">
        <v>2016</v>
      </c>
      <c r="D346" t="s">
        <v>451</v>
      </c>
      <c r="E346" t="s">
        <v>452</v>
      </c>
      <c r="F346" t="s">
        <v>451</v>
      </c>
      <c r="G346" t="str">
        <f t="shared" si="5"/>
        <v>Али Али</v>
      </c>
      <c r="H346">
        <v>856</v>
      </c>
      <c r="I346">
        <v>2016</v>
      </c>
      <c r="J346" t="s">
        <v>550</v>
      </c>
      <c r="K346" t="s">
        <v>647</v>
      </c>
    </row>
    <row r="347" spans="1:11" x14ac:dyDescent="0.25">
      <c r="A347">
        <v>347</v>
      </c>
      <c r="B347" t="s">
        <v>552</v>
      </c>
      <c r="C347">
        <v>2010</v>
      </c>
      <c r="D347" t="s">
        <v>194</v>
      </c>
      <c r="E347" t="s">
        <v>28</v>
      </c>
      <c r="F347" t="s">
        <v>153</v>
      </c>
      <c r="G347" t="str">
        <f t="shared" si="5"/>
        <v>Борислав Борисов</v>
      </c>
      <c r="H347">
        <v>806</v>
      </c>
      <c r="I347">
        <v>2010</v>
      </c>
      <c r="J347" t="s">
        <v>550</v>
      </c>
      <c r="K347" t="s">
        <v>649</v>
      </c>
    </row>
    <row r="348" spans="1:11" x14ac:dyDescent="0.25">
      <c r="A348">
        <v>348</v>
      </c>
      <c r="B348" t="s">
        <v>552</v>
      </c>
      <c r="C348">
        <v>2009</v>
      </c>
      <c r="D348" t="s">
        <v>194</v>
      </c>
      <c r="E348" t="s">
        <v>111</v>
      </c>
      <c r="F348" t="s">
        <v>453</v>
      </c>
      <c r="G348" t="str">
        <f t="shared" si="5"/>
        <v>Борислав Апостолов</v>
      </c>
      <c r="H348">
        <v>1053</v>
      </c>
      <c r="I348">
        <v>2009</v>
      </c>
      <c r="J348" t="s">
        <v>550</v>
      </c>
      <c r="K348" t="s">
        <v>551</v>
      </c>
    </row>
    <row r="349" spans="1:11" x14ac:dyDescent="0.25">
      <c r="A349">
        <v>349</v>
      </c>
      <c r="B349" t="s">
        <v>552</v>
      </c>
      <c r="C349">
        <v>2008</v>
      </c>
      <c r="D349" t="s">
        <v>239</v>
      </c>
      <c r="E349" t="s">
        <v>28</v>
      </c>
      <c r="F349" t="s">
        <v>454</v>
      </c>
      <c r="G349" t="str">
        <f t="shared" si="5"/>
        <v>Красимир Жерков</v>
      </c>
      <c r="H349">
        <v>707</v>
      </c>
      <c r="I349">
        <v>2008</v>
      </c>
      <c r="J349" t="s">
        <v>550</v>
      </c>
      <c r="K349" t="s">
        <v>614</v>
      </c>
    </row>
    <row r="350" spans="1:11" x14ac:dyDescent="0.25">
      <c r="A350">
        <v>350</v>
      </c>
      <c r="B350" t="s">
        <v>552</v>
      </c>
      <c r="C350">
        <v>2007</v>
      </c>
      <c r="D350" t="s">
        <v>21</v>
      </c>
      <c r="E350" t="s">
        <v>107</v>
      </c>
      <c r="F350" t="s">
        <v>309</v>
      </c>
      <c r="G350" t="str">
        <f t="shared" si="5"/>
        <v>Димитър Крумов</v>
      </c>
      <c r="H350">
        <v>845</v>
      </c>
      <c r="I350">
        <v>2007</v>
      </c>
      <c r="J350" t="s">
        <v>550</v>
      </c>
      <c r="K350" t="s">
        <v>650</v>
      </c>
    </row>
    <row r="351" spans="1:11" x14ac:dyDescent="0.25">
      <c r="A351">
        <v>351</v>
      </c>
      <c r="B351" t="s">
        <v>552</v>
      </c>
      <c r="C351">
        <v>2005</v>
      </c>
      <c r="D351" t="s">
        <v>222</v>
      </c>
      <c r="E351" t="s">
        <v>455</v>
      </c>
      <c r="F351" t="s">
        <v>456</v>
      </c>
      <c r="G351" t="str">
        <f t="shared" si="5"/>
        <v>Ангел Белидеров</v>
      </c>
      <c r="H351">
        <v>336</v>
      </c>
      <c r="I351">
        <v>2005</v>
      </c>
      <c r="J351" t="s">
        <v>559</v>
      </c>
      <c r="K351" t="s">
        <v>651</v>
      </c>
    </row>
    <row r="352" spans="1:11" x14ac:dyDescent="0.25">
      <c r="A352">
        <v>352</v>
      </c>
      <c r="B352" t="s">
        <v>552</v>
      </c>
      <c r="C352">
        <v>2005</v>
      </c>
      <c r="D352" t="s">
        <v>338</v>
      </c>
      <c r="E352" t="s">
        <v>25</v>
      </c>
      <c r="F352" t="s">
        <v>457</v>
      </c>
      <c r="G352" t="str">
        <f t="shared" si="5"/>
        <v>Светослав Йосифов</v>
      </c>
      <c r="H352">
        <v>934</v>
      </c>
      <c r="I352">
        <v>2005</v>
      </c>
      <c r="J352" t="s">
        <v>550</v>
      </c>
      <c r="K352" t="s">
        <v>640</v>
      </c>
    </row>
    <row r="353" spans="1:11" x14ac:dyDescent="0.25">
      <c r="A353">
        <v>353</v>
      </c>
      <c r="B353" t="s">
        <v>552</v>
      </c>
      <c r="C353">
        <v>2003</v>
      </c>
      <c r="D353" t="s">
        <v>80</v>
      </c>
      <c r="E353" t="s">
        <v>259</v>
      </c>
      <c r="F353" t="s">
        <v>458</v>
      </c>
      <c r="G353" t="str">
        <f t="shared" si="5"/>
        <v>Николай Фарашев</v>
      </c>
      <c r="H353">
        <v>262</v>
      </c>
      <c r="I353">
        <v>2003</v>
      </c>
      <c r="J353" t="s">
        <v>550</v>
      </c>
      <c r="K353" t="s">
        <v>565</v>
      </c>
    </row>
    <row r="354" spans="1:11" x14ac:dyDescent="0.25">
      <c r="A354">
        <v>354</v>
      </c>
      <c r="B354" t="s">
        <v>552</v>
      </c>
      <c r="C354">
        <v>2000</v>
      </c>
      <c r="D354" t="s">
        <v>165</v>
      </c>
      <c r="E354" t="s">
        <v>459</v>
      </c>
      <c r="F354" t="s">
        <v>459</v>
      </c>
      <c r="G354" t="str">
        <f t="shared" si="5"/>
        <v>Атанас Жеков</v>
      </c>
      <c r="H354">
        <v>502</v>
      </c>
      <c r="I354">
        <v>2000</v>
      </c>
      <c r="J354" t="s">
        <v>550</v>
      </c>
      <c r="K354" t="s">
        <v>1</v>
      </c>
    </row>
    <row r="355" spans="1:11" x14ac:dyDescent="0.25">
      <c r="A355">
        <v>355</v>
      </c>
      <c r="B355" t="s">
        <v>552</v>
      </c>
      <c r="C355">
        <v>1999</v>
      </c>
      <c r="D355" t="s">
        <v>460</v>
      </c>
      <c r="E355" t="s">
        <v>28</v>
      </c>
      <c r="F355" t="s">
        <v>461</v>
      </c>
      <c r="G355" t="str">
        <f t="shared" si="5"/>
        <v>Вълко Калинкин</v>
      </c>
      <c r="H355">
        <v>181</v>
      </c>
      <c r="I355">
        <v>1999</v>
      </c>
      <c r="J355" t="s">
        <v>550</v>
      </c>
      <c r="K355" t="s">
        <v>584</v>
      </c>
    </row>
    <row r="356" spans="1:11" x14ac:dyDescent="0.25">
      <c r="A356">
        <v>356</v>
      </c>
      <c r="B356" t="s">
        <v>552</v>
      </c>
      <c r="C356">
        <v>1999</v>
      </c>
      <c r="D356" t="s">
        <v>276</v>
      </c>
      <c r="E356" t="s">
        <v>462</v>
      </c>
      <c r="F356" t="s">
        <v>28</v>
      </c>
      <c r="G356" t="str">
        <f t="shared" si="5"/>
        <v>Мартин Иванов</v>
      </c>
      <c r="H356">
        <v>994</v>
      </c>
      <c r="I356">
        <v>1999</v>
      </c>
      <c r="J356" t="s">
        <v>550</v>
      </c>
      <c r="K356" t="s">
        <v>652</v>
      </c>
    </row>
    <row r="357" spans="1:11" x14ac:dyDescent="0.25">
      <c r="A357">
        <v>357</v>
      </c>
      <c r="B357" t="s">
        <v>552</v>
      </c>
      <c r="C357">
        <v>1999</v>
      </c>
      <c r="D357" t="s">
        <v>157</v>
      </c>
      <c r="E357" t="s">
        <v>204</v>
      </c>
      <c r="F357" t="s">
        <v>97</v>
      </c>
      <c r="G357" t="str">
        <f t="shared" si="5"/>
        <v>Петър Георгиев</v>
      </c>
      <c r="H357">
        <v>970</v>
      </c>
      <c r="I357">
        <v>1999</v>
      </c>
      <c r="J357" t="s">
        <v>550</v>
      </c>
      <c r="K357" t="s">
        <v>593</v>
      </c>
    </row>
    <row r="358" spans="1:11" x14ac:dyDescent="0.25">
      <c r="A358">
        <v>358</v>
      </c>
      <c r="B358" t="s">
        <v>552</v>
      </c>
      <c r="C358">
        <v>1999</v>
      </c>
      <c r="D358" t="s">
        <v>157</v>
      </c>
      <c r="E358" t="s">
        <v>136</v>
      </c>
      <c r="F358" t="s">
        <v>136</v>
      </c>
      <c r="G358" t="str">
        <f t="shared" si="5"/>
        <v>Петър Петров</v>
      </c>
      <c r="H358">
        <v>887</v>
      </c>
      <c r="I358">
        <v>1999</v>
      </c>
      <c r="J358" t="s">
        <v>550</v>
      </c>
      <c r="K358" t="s">
        <v>557</v>
      </c>
    </row>
    <row r="359" spans="1:11" x14ac:dyDescent="0.25">
      <c r="A359">
        <v>359</v>
      </c>
      <c r="B359" t="s">
        <v>552</v>
      </c>
      <c r="C359">
        <v>1996</v>
      </c>
      <c r="D359" t="s">
        <v>194</v>
      </c>
      <c r="E359" t="s">
        <v>153</v>
      </c>
      <c r="F359" t="s">
        <v>97</v>
      </c>
      <c r="G359" t="str">
        <f t="shared" si="5"/>
        <v>Борислав Георгиев</v>
      </c>
      <c r="H359">
        <v>652</v>
      </c>
      <c r="I359">
        <v>1996</v>
      </c>
      <c r="J359" t="s">
        <v>550</v>
      </c>
      <c r="K359" t="s">
        <v>640</v>
      </c>
    </row>
    <row r="360" spans="1:11" x14ac:dyDescent="0.25">
      <c r="A360">
        <v>360</v>
      </c>
      <c r="B360" t="s">
        <v>552</v>
      </c>
      <c r="C360">
        <v>1996</v>
      </c>
      <c r="D360" t="s">
        <v>463</v>
      </c>
      <c r="E360" t="s">
        <v>97</v>
      </c>
      <c r="F360" t="s">
        <v>464</v>
      </c>
      <c r="G360" t="str">
        <f t="shared" si="5"/>
        <v>Павлин Михов</v>
      </c>
      <c r="H360">
        <v>153</v>
      </c>
      <c r="I360">
        <v>1996</v>
      </c>
      <c r="J360" t="s">
        <v>595</v>
      </c>
      <c r="K360" t="s">
        <v>596</v>
      </c>
    </row>
    <row r="361" spans="1:11" x14ac:dyDescent="0.25">
      <c r="A361">
        <v>361</v>
      </c>
      <c r="B361" t="s">
        <v>552</v>
      </c>
      <c r="C361">
        <v>1994</v>
      </c>
      <c r="D361" t="s">
        <v>43</v>
      </c>
      <c r="E361" t="s">
        <v>28</v>
      </c>
      <c r="F361" t="s">
        <v>465</v>
      </c>
      <c r="G361" t="str">
        <f t="shared" si="5"/>
        <v>Иван Сердаров</v>
      </c>
      <c r="H361">
        <v>1007</v>
      </c>
      <c r="I361">
        <v>1994</v>
      </c>
      <c r="J361" t="s">
        <v>550</v>
      </c>
      <c r="K361" t="s">
        <v>565</v>
      </c>
    </row>
    <row r="362" spans="1:11" x14ac:dyDescent="0.25">
      <c r="A362">
        <v>362</v>
      </c>
      <c r="B362" t="s">
        <v>552</v>
      </c>
      <c r="C362">
        <v>1994</v>
      </c>
      <c r="D362" t="s">
        <v>183</v>
      </c>
      <c r="E362" t="s">
        <v>61</v>
      </c>
      <c r="F362" t="s">
        <v>321</v>
      </c>
      <c r="G362" t="str">
        <f t="shared" si="5"/>
        <v>Калоян Господинов</v>
      </c>
      <c r="H362">
        <v>1490</v>
      </c>
      <c r="I362">
        <v>1994</v>
      </c>
      <c r="J362" t="s">
        <v>550</v>
      </c>
      <c r="K362" t="s">
        <v>553</v>
      </c>
    </row>
    <row r="363" spans="1:11" x14ac:dyDescent="0.25">
      <c r="A363">
        <v>363</v>
      </c>
      <c r="B363" t="s">
        <v>552</v>
      </c>
      <c r="C363">
        <v>1992</v>
      </c>
      <c r="D363" t="s">
        <v>271</v>
      </c>
      <c r="E363" t="s">
        <v>466</v>
      </c>
      <c r="F363" t="s">
        <v>467</v>
      </c>
      <c r="G363" t="str">
        <f t="shared" si="5"/>
        <v>Метин Юсуфов</v>
      </c>
      <c r="H363">
        <v>290</v>
      </c>
      <c r="I363">
        <v>1992</v>
      </c>
      <c r="J363" t="s">
        <v>550</v>
      </c>
      <c r="K363" t="s">
        <v>625</v>
      </c>
    </row>
    <row r="364" spans="1:11" x14ac:dyDescent="0.25">
      <c r="A364">
        <v>364</v>
      </c>
      <c r="B364" t="s">
        <v>552</v>
      </c>
      <c r="C364">
        <v>1990</v>
      </c>
      <c r="D364" t="s">
        <v>368</v>
      </c>
      <c r="E364" t="s">
        <v>152</v>
      </c>
      <c r="F364" t="s">
        <v>39</v>
      </c>
      <c r="G364" t="str">
        <f t="shared" si="5"/>
        <v>Ивайло Петков</v>
      </c>
      <c r="H364">
        <v>697</v>
      </c>
      <c r="I364">
        <v>1990</v>
      </c>
      <c r="J364" t="s">
        <v>550</v>
      </c>
      <c r="K364" t="s">
        <v>653</v>
      </c>
    </row>
    <row r="365" spans="1:11" x14ac:dyDescent="0.25">
      <c r="A365">
        <v>365</v>
      </c>
      <c r="B365" t="s">
        <v>552</v>
      </c>
      <c r="C365">
        <v>1990</v>
      </c>
      <c r="D365" t="s">
        <v>469</v>
      </c>
      <c r="E365" t="s">
        <v>470</v>
      </c>
      <c r="F365" t="s">
        <v>13</v>
      </c>
      <c r="G365" t="str">
        <f t="shared" si="5"/>
        <v>Миладин Николов</v>
      </c>
      <c r="H365">
        <v>811</v>
      </c>
      <c r="I365">
        <v>1990</v>
      </c>
      <c r="J365" t="s">
        <v>550</v>
      </c>
      <c r="K365" t="s">
        <v>557</v>
      </c>
    </row>
    <row r="366" spans="1:11" x14ac:dyDescent="0.25">
      <c r="A366">
        <v>366</v>
      </c>
      <c r="B366" t="s">
        <v>552</v>
      </c>
      <c r="C366">
        <v>1990</v>
      </c>
      <c r="D366" t="s">
        <v>45</v>
      </c>
      <c r="E366" t="s">
        <v>198</v>
      </c>
      <c r="F366" t="s">
        <v>98</v>
      </c>
      <c r="G366" t="str">
        <f t="shared" si="5"/>
        <v>Станислав Андреев</v>
      </c>
      <c r="H366">
        <v>246</v>
      </c>
      <c r="I366">
        <v>1990</v>
      </c>
      <c r="J366" t="s">
        <v>550</v>
      </c>
      <c r="K366" t="s">
        <v>565</v>
      </c>
    </row>
    <row r="367" spans="1:11" x14ac:dyDescent="0.25">
      <c r="A367">
        <v>367</v>
      </c>
      <c r="B367" t="s">
        <v>552</v>
      </c>
      <c r="C367">
        <v>1989</v>
      </c>
      <c r="D367" t="s">
        <v>253</v>
      </c>
      <c r="E367" t="s">
        <v>181</v>
      </c>
      <c r="F367" t="s">
        <v>435</v>
      </c>
      <c r="G367" t="str">
        <f t="shared" si="5"/>
        <v>Александър Грънчаров</v>
      </c>
      <c r="H367">
        <v>149</v>
      </c>
      <c r="I367">
        <v>1989</v>
      </c>
      <c r="J367" t="s">
        <v>550</v>
      </c>
      <c r="K367" t="s">
        <v>654</v>
      </c>
    </row>
    <row r="368" spans="1:11" x14ac:dyDescent="0.25">
      <c r="A368">
        <v>368</v>
      </c>
      <c r="B368" t="s">
        <v>552</v>
      </c>
      <c r="C368">
        <v>1989</v>
      </c>
      <c r="D368" t="s">
        <v>231</v>
      </c>
      <c r="E368" t="s">
        <v>217</v>
      </c>
      <c r="F368" t="s">
        <v>55</v>
      </c>
      <c r="G368" t="str">
        <f t="shared" si="5"/>
        <v>Добрин Добрев</v>
      </c>
      <c r="H368">
        <v>812</v>
      </c>
      <c r="I368">
        <v>1989</v>
      </c>
      <c r="J368" t="s">
        <v>550</v>
      </c>
      <c r="K368" t="s">
        <v>593</v>
      </c>
    </row>
    <row r="369" spans="1:11" x14ac:dyDescent="0.25">
      <c r="A369">
        <v>369</v>
      </c>
      <c r="B369" t="s">
        <v>552</v>
      </c>
      <c r="C369">
        <v>1989</v>
      </c>
      <c r="D369" t="s">
        <v>471</v>
      </c>
      <c r="E369" t="s">
        <v>472</v>
      </c>
      <c r="F369" t="s">
        <v>473</v>
      </c>
      <c r="G369" t="str">
        <f t="shared" si="5"/>
        <v>Луко Брайнов</v>
      </c>
      <c r="H369">
        <v>558</v>
      </c>
      <c r="I369">
        <v>1989</v>
      </c>
      <c r="J369" t="s">
        <v>550</v>
      </c>
      <c r="K369" t="s">
        <v>655</v>
      </c>
    </row>
    <row r="370" spans="1:11" x14ac:dyDescent="0.25">
      <c r="A370">
        <v>370</v>
      </c>
      <c r="B370" t="s">
        <v>552</v>
      </c>
      <c r="C370">
        <v>1989</v>
      </c>
      <c r="D370" t="s">
        <v>18</v>
      </c>
      <c r="E370" t="s">
        <v>98</v>
      </c>
      <c r="F370" t="s">
        <v>28</v>
      </c>
      <c r="G370" t="str">
        <f t="shared" si="5"/>
        <v>Петко Иванов</v>
      </c>
      <c r="H370">
        <v>857</v>
      </c>
      <c r="I370">
        <v>1989</v>
      </c>
      <c r="J370" t="s">
        <v>550</v>
      </c>
      <c r="K370" t="s">
        <v>647</v>
      </c>
    </row>
    <row r="371" spans="1:11" x14ac:dyDescent="0.25">
      <c r="A371">
        <v>371</v>
      </c>
      <c r="B371" t="s">
        <v>552</v>
      </c>
      <c r="C371">
        <v>1989</v>
      </c>
      <c r="D371" t="s">
        <v>157</v>
      </c>
      <c r="E371" t="s">
        <v>475</v>
      </c>
      <c r="F371" t="s">
        <v>136</v>
      </c>
      <c r="G371" t="str">
        <f t="shared" si="5"/>
        <v>Петър Петров</v>
      </c>
      <c r="H371">
        <v>893</v>
      </c>
      <c r="I371">
        <v>1989</v>
      </c>
      <c r="J371" t="s">
        <v>550</v>
      </c>
      <c r="K371" t="s">
        <v>647</v>
      </c>
    </row>
    <row r="372" spans="1:11" x14ac:dyDescent="0.25">
      <c r="A372">
        <v>372</v>
      </c>
      <c r="B372" t="s">
        <v>552</v>
      </c>
      <c r="C372">
        <v>1989</v>
      </c>
      <c r="D372" t="s">
        <v>27</v>
      </c>
      <c r="E372" t="s">
        <v>476</v>
      </c>
      <c r="F372" t="s">
        <v>31</v>
      </c>
      <c r="G372" t="str">
        <f t="shared" si="5"/>
        <v>Тодор Тодоров</v>
      </c>
      <c r="H372">
        <v>825</v>
      </c>
      <c r="I372">
        <v>1989</v>
      </c>
      <c r="J372" t="s">
        <v>550</v>
      </c>
      <c r="K372" t="s">
        <v>593</v>
      </c>
    </row>
    <row r="373" spans="1:11" x14ac:dyDescent="0.25">
      <c r="A373">
        <v>373</v>
      </c>
      <c r="B373" t="s">
        <v>552</v>
      </c>
      <c r="C373">
        <v>1986</v>
      </c>
      <c r="D373" t="s">
        <v>350</v>
      </c>
      <c r="E373" t="s">
        <v>407</v>
      </c>
      <c r="F373" t="s">
        <v>478</v>
      </c>
      <c r="G373" t="str">
        <f t="shared" si="5"/>
        <v>Борис Мирчев</v>
      </c>
      <c r="H373">
        <v>35</v>
      </c>
      <c r="I373">
        <v>1986</v>
      </c>
      <c r="J373" t="s">
        <v>550</v>
      </c>
      <c r="K373" t="s">
        <v>624</v>
      </c>
    </row>
    <row r="374" spans="1:11" x14ac:dyDescent="0.25">
      <c r="A374">
        <v>374</v>
      </c>
      <c r="B374" t="s">
        <v>552</v>
      </c>
      <c r="C374">
        <v>1986</v>
      </c>
      <c r="D374" t="s">
        <v>368</v>
      </c>
      <c r="E374" t="s">
        <v>479</v>
      </c>
      <c r="F374" t="s">
        <v>410</v>
      </c>
      <c r="G374" t="str">
        <f t="shared" si="5"/>
        <v>Ивайло Пеев</v>
      </c>
      <c r="H374">
        <v>517</v>
      </c>
      <c r="I374">
        <v>1986</v>
      </c>
      <c r="J374" t="s">
        <v>550</v>
      </c>
      <c r="K374" t="s">
        <v>636</v>
      </c>
    </row>
    <row r="375" spans="1:11" x14ac:dyDescent="0.25">
      <c r="A375">
        <v>375</v>
      </c>
      <c r="B375" t="s">
        <v>552</v>
      </c>
      <c r="C375">
        <v>1985</v>
      </c>
      <c r="D375" t="s">
        <v>480</v>
      </c>
      <c r="E375" t="s">
        <v>481</v>
      </c>
      <c r="F375" t="s">
        <v>52</v>
      </c>
      <c r="G375" t="str">
        <f t="shared" si="5"/>
        <v>Недко Христов</v>
      </c>
      <c r="H375">
        <v>178</v>
      </c>
      <c r="I375">
        <v>1985</v>
      </c>
      <c r="J375" t="s">
        <v>550</v>
      </c>
      <c r="K375" t="s">
        <v>584</v>
      </c>
    </row>
    <row r="376" spans="1:11" x14ac:dyDescent="0.25">
      <c r="A376">
        <v>376</v>
      </c>
      <c r="B376" t="s">
        <v>552</v>
      </c>
      <c r="C376">
        <v>1984</v>
      </c>
      <c r="D376" t="s">
        <v>482</v>
      </c>
      <c r="E376" t="s">
        <v>217</v>
      </c>
      <c r="F376" t="s">
        <v>266</v>
      </c>
      <c r="G376" t="str">
        <f t="shared" si="5"/>
        <v>Лъчезар Митков</v>
      </c>
      <c r="H376">
        <v>522</v>
      </c>
      <c r="I376">
        <v>1984</v>
      </c>
      <c r="J376" t="s">
        <v>550</v>
      </c>
      <c r="K376" t="s">
        <v>636</v>
      </c>
    </row>
    <row r="377" spans="1:11" x14ac:dyDescent="0.25">
      <c r="A377">
        <v>377</v>
      </c>
      <c r="B377" t="s">
        <v>552</v>
      </c>
      <c r="C377">
        <v>1984</v>
      </c>
      <c r="D377" t="s">
        <v>276</v>
      </c>
      <c r="E377" t="s">
        <v>204</v>
      </c>
      <c r="F377" t="s">
        <v>413</v>
      </c>
      <c r="G377" t="str">
        <f t="shared" si="5"/>
        <v>Мартин Антов</v>
      </c>
      <c r="H377">
        <v>895</v>
      </c>
      <c r="I377">
        <v>1984</v>
      </c>
      <c r="J377" t="s">
        <v>550</v>
      </c>
      <c r="K377" t="s">
        <v>574</v>
      </c>
    </row>
    <row r="378" spans="1:11" x14ac:dyDescent="0.25">
      <c r="A378">
        <v>378</v>
      </c>
      <c r="B378" t="s">
        <v>552</v>
      </c>
      <c r="C378">
        <v>1983</v>
      </c>
      <c r="D378" t="s">
        <v>219</v>
      </c>
      <c r="E378" t="s">
        <v>16</v>
      </c>
      <c r="F378" t="s">
        <v>16</v>
      </c>
      <c r="G378" t="str">
        <f t="shared" si="5"/>
        <v>Божидар Стефанов</v>
      </c>
      <c r="H378">
        <v>326</v>
      </c>
      <c r="I378">
        <v>1983</v>
      </c>
      <c r="J378" t="s">
        <v>550</v>
      </c>
      <c r="K378" t="s">
        <v>644</v>
      </c>
    </row>
    <row r="379" spans="1:11" x14ac:dyDescent="0.25">
      <c r="A379">
        <v>379</v>
      </c>
      <c r="B379" t="s">
        <v>552</v>
      </c>
      <c r="C379">
        <v>1981</v>
      </c>
      <c r="D379" t="s">
        <v>483</v>
      </c>
      <c r="E379" t="s">
        <v>484</v>
      </c>
      <c r="F379" t="s">
        <v>450</v>
      </c>
      <c r="G379" t="str">
        <f t="shared" si="5"/>
        <v>Ервин Юмер</v>
      </c>
      <c r="H379">
        <v>31</v>
      </c>
      <c r="I379">
        <v>1981</v>
      </c>
      <c r="J379" t="s">
        <v>550</v>
      </c>
      <c r="K379" t="s">
        <v>624</v>
      </c>
    </row>
    <row r="380" spans="1:11" x14ac:dyDescent="0.25">
      <c r="A380">
        <v>380</v>
      </c>
      <c r="B380" t="s">
        <v>552</v>
      </c>
      <c r="C380">
        <v>1981</v>
      </c>
      <c r="D380" t="s">
        <v>80</v>
      </c>
      <c r="E380" t="s">
        <v>143</v>
      </c>
      <c r="F380" t="s">
        <v>485</v>
      </c>
      <c r="G380" t="str">
        <f t="shared" si="5"/>
        <v>Николай Панов</v>
      </c>
      <c r="H380">
        <v>842</v>
      </c>
      <c r="I380">
        <v>1981</v>
      </c>
      <c r="J380" t="s">
        <v>550</v>
      </c>
      <c r="K380" t="s">
        <v>655</v>
      </c>
    </row>
    <row r="381" spans="1:11" x14ac:dyDescent="0.25">
      <c r="A381">
        <v>381</v>
      </c>
      <c r="B381" t="s">
        <v>552</v>
      </c>
      <c r="C381">
        <v>1981</v>
      </c>
      <c r="D381" t="s">
        <v>18</v>
      </c>
      <c r="E381" t="s">
        <v>41</v>
      </c>
      <c r="F381" t="s">
        <v>486</v>
      </c>
      <c r="G381" t="str">
        <f t="shared" si="5"/>
        <v>Петко Трясков</v>
      </c>
      <c r="H381">
        <v>766</v>
      </c>
      <c r="I381">
        <v>1981</v>
      </c>
      <c r="J381" t="s">
        <v>550</v>
      </c>
      <c r="K381" t="s">
        <v>656</v>
      </c>
    </row>
    <row r="382" spans="1:11" x14ac:dyDescent="0.25">
      <c r="A382">
        <v>382</v>
      </c>
      <c r="B382" t="s">
        <v>552</v>
      </c>
      <c r="C382">
        <v>1981</v>
      </c>
      <c r="D382" t="s">
        <v>487</v>
      </c>
      <c r="E382" t="s">
        <v>488</v>
      </c>
      <c r="F382" t="s">
        <v>489</v>
      </c>
      <c r="G382" t="str">
        <f t="shared" si="5"/>
        <v>Юнал Берк</v>
      </c>
      <c r="H382">
        <v>850</v>
      </c>
      <c r="I382">
        <v>1981</v>
      </c>
      <c r="J382" t="s">
        <v>550</v>
      </c>
      <c r="K382" t="s">
        <v>647</v>
      </c>
    </row>
    <row r="383" spans="1:11" x14ac:dyDescent="0.25">
      <c r="A383">
        <v>383</v>
      </c>
      <c r="B383" t="s">
        <v>552</v>
      </c>
      <c r="C383">
        <v>1980</v>
      </c>
      <c r="D383" t="s">
        <v>59</v>
      </c>
      <c r="E383" t="s">
        <v>490</v>
      </c>
      <c r="F383" t="s">
        <v>491</v>
      </c>
      <c r="G383" t="str">
        <f t="shared" si="5"/>
        <v>Иво Белишки</v>
      </c>
      <c r="H383">
        <v>843</v>
      </c>
      <c r="I383">
        <v>1980</v>
      </c>
      <c r="J383" t="s">
        <v>550</v>
      </c>
      <c r="K383" t="s">
        <v>655</v>
      </c>
    </row>
    <row r="384" spans="1:11" x14ac:dyDescent="0.25">
      <c r="A384">
        <v>384</v>
      </c>
      <c r="B384" t="s">
        <v>552</v>
      </c>
      <c r="C384">
        <v>1979</v>
      </c>
      <c r="D384" t="s">
        <v>276</v>
      </c>
      <c r="E384" t="s">
        <v>113</v>
      </c>
      <c r="F384" t="s">
        <v>134</v>
      </c>
      <c r="G384" t="str">
        <f t="shared" si="5"/>
        <v>Мартин Стоименов</v>
      </c>
      <c r="H384">
        <v>684</v>
      </c>
      <c r="I384">
        <v>1979</v>
      </c>
      <c r="J384" t="s">
        <v>550</v>
      </c>
      <c r="K384" t="s">
        <v>645</v>
      </c>
    </row>
    <row r="385" spans="1:11" x14ac:dyDescent="0.25">
      <c r="A385">
        <v>385</v>
      </c>
      <c r="B385" t="s">
        <v>552</v>
      </c>
      <c r="C385">
        <v>1976</v>
      </c>
      <c r="D385" t="s">
        <v>492</v>
      </c>
      <c r="E385" t="s">
        <v>16</v>
      </c>
      <c r="F385" t="s">
        <v>16</v>
      </c>
      <c r="G385" t="str">
        <f t="shared" si="5"/>
        <v>Трифон Стефанов</v>
      </c>
      <c r="H385">
        <v>208</v>
      </c>
      <c r="I385">
        <v>1976</v>
      </c>
      <c r="J385" t="s">
        <v>641</v>
      </c>
      <c r="K385" t="s">
        <v>642</v>
      </c>
    </row>
    <row r="386" spans="1:11" x14ac:dyDescent="0.25">
      <c r="A386">
        <v>386</v>
      </c>
      <c r="B386" t="s">
        <v>552</v>
      </c>
      <c r="C386">
        <v>1973</v>
      </c>
      <c r="D386" t="s">
        <v>493</v>
      </c>
      <c r="E386" t="s">
        <v>494</v>
      </c>
      <c r="F386" t="s">
        <v>495</v>
      </c>
      <c r="G386" t="str">
        <f t="shared" si="5"/>
        <v>Джошкун Рафи</v>
      </c>
      <c r="H386">
        <v>496</v>
      </c>
      <c r="I386">
        <v>1973</v>
      </c>
      <c r="J386" t="s">
        <v>550</v>
      </c>
      <c r="K386" t="s">
        <v>601</v>
      </c>
    </row>
    <row r="387" spans="1:11" x14ac:dyDescent="0.25">
      <c r="A387">
        <v>387</v>
      </c>
      <c r="B387" t="s">
        <v>552</v>
      </c>
      <c r="C387">
        <v>1973</v>
      </c>
      <c r="D387" t="s">
        <v>468</v>
      </c>
      <c r="E387" t="s">
        <v>73</v>
      </c>
      <c r="F387" t="s">
        <v>13</v>
      </c>
      <c r="G387" t="str">
        <f t="shared" ref="G387:G437" si="6">CONCATENATE(D387," ",F387)</f>
        <v>Тони Николов</v>
      </c>
      <c r="H387">
        <v>1597</v>
      </c>
      <c r="I387">
        <v>1973</v>
      </c>
      <c r="J387" t="s">
        <v>550</v>
      </c>
      <c r="K387" t="s">
        <v>570</v>
      </c>
    </row>
    <row r="388" spans="1:11" x14ac:dyDescent="0.25">
      <c r="A388">
        <v>388</v>
      </c>
      <c r="B388" t="s">
        <v>552</v>
      </c>
      <c r="C388">
        <v>1972</v>
      </c>
      <c r="D388" t="s">
        <v>165</v>
      </c>
      <c r="E388" t="s">
        <v>209</v>
      </c>
      <c r="F388" t="s">
        <v>270</v>
      </c>
      <c r="G388" t="str">
        <f t="shared" si="6"/>
        <v>Атанас Начев</v>
      </c>
      <c r="H388">
        <v>495</v>
      </c>
      <c r="I388">
        <v>1972</v>
      </c>
      <c r="J388" t="s">
        <v>550</v>
      </c>
      <c r="K388" t="s">
        <v>601</v>
      </c>
    </row>
    <row r="389" spans="1:11" x14ac:dyDescent="0.25">
      <c r="A389">
        <v>389</v>
      </c>
      <c r="B389" t="s">
        <v>552</v>
      </c>
      <c r="C389">
        <v>1972</v>
      </c>
      <c r="D389" t="s">
        <v>245</v>
      </c>
      <c r="E389" t="s">
        <v>153</v>
      </c>
      <c r="F389" t="s">
        <v>294</v>
      </c>
      <c r="G389" t="str">
        <f t="shared" si="6"/>
        <v>Милен Първин</v>
      </c>
      <c r="H389">
        <v>888</v>
      </c>
      <c r="I389">
        <v>1972</v>
      </c>
      <c r="J389" t="s">
        <v>550</v>
      </c>
      <c r="K389" t="s">
        <v>578</v>
      </c>
    </row>
    <row r="390" spans="1:11" x14ac:dyDescent="0.25">
      <c r="A390">
        <v>390</v>
      </c>
      <c r="B390" t="s">
        <v>552</v>
      </c>
      <c r="C390">
        <v>1972</v>
      </c>
      <c r="D390" t="s">
        <v>138</v>
      </c>
      <c r="E390" t="s">
        <v>103</v>
      </c>
      <c r="F390" t="s">
        <v>104</v>
      </c>
      <c r="G390" t="str">
        <f t="shared" si="6"/>
        <v>Румен Янев</v>
      </c>
      <c r="H390">
        <v>199</v>
      </c>
      <c r="I390">
        <v>1972</v>
      </c>
      <c r="J390" t="s">
        <v>550</v>
      </c>
      <c r="K390" t="s">
        <v>557</v>
      </c>
    </row>
    <row r="391" spans="1:11" x14ac:dyDescent="0.25">
      <c r="A391">
        <v>391</v>
      </c>
      <c r="B391" t="s">
        <v>552</v>
      </c>
      <c r="C391">
        <v>1972</v>
      </c>
      <c r="D391" t="s">
        <v>193</v>
      </c>
      <c r="E391" t="s">
        <v>496</v>
      </c>
      <c r="F391" t="s">
        <v>497</v>
      </c>
      <c r="G391" t="str">
        <f t="shared" si="6"/>
        <v>Христо Киров</v>
      </c>
      <c r="H391">
        <v>939</v>
      </c>
      <c r="I391">
        <v>1972</v>
      </c>
      <c r="J391" t="s">
        <v>550</v>
      </c>
      <c r="K391" t="s">
        <v>575</v>
      </c>
    </row>
    <row r="392" spans="1:11" x14ac:dyDescent="0.25">
      <c r="A392">
        <v>392</v>
      </c>
      <c r="B392" t="s">
        <v>552</v>
      </c>
      <c r="C392">
        <v>1970</v>
      </c>
      <c r="D392" t="s">
        <v>67</v>
      </c>
      <c r="E392" t="s">
        <v>13</v>
      </c>
      <c r="F392" t="s">
        <v>369</v>
      </c>
      <c r="G392" t="str">
        <f t="shared" si="6"/>
        <v>Веселин Бояджиев</v>
      </c>
      <c r="H392">
        <v>189</v>
      </c>
      <c r="I392">
        <v>1970</v>
      </c>
      <c r="J392" t="s">
        <v>550</v>
      </c>
      <c r="K392" t="s">
        <v>654</v>
      </c>
    </row>
    <row r="393" spans="1:11" x14ac:dyDescent="0.25">
      <c r="A393">
        <v>393</v>
      </c>
      <c r="B393" t="s">
        <v>552</v>
      </c>
      <c r="C393">
        <v>1970</v>
      </c>
      <c r="D393" t="s">
        <v>498</v>
      </c>
      <c r="E393" t="s">
        <v>97</v>
      </c>
      <c r="F393" t="s">
        <v>259</v>
      </c>
      <c r="G393" t="str">
        <f t="shared" si="6"/>
        <v>Живко Алексиев</v>
      </c>
      <c r="H393">
        <v>710</v>
      </c>
      <c r="I393">
        <v>1970</v>
      </c>
      <c r="J393" t="s">
        <v>550</v>
      </c>
      <c r="K393" t="s">
        <v>614</v>
      </c>
    </row>
    <row r="394" spans="1:11" x14ac:dyDescent="0.25">
      <c r="A394">
        <v>394</v>
      </c>
      <c r="B394" t="s">
        <v>552</v>
      </c>
      <c r="C394">
        <v>1966</v>
      </c>
      <c r="D394" t="s">
        <v>499</v>
      </c>
      <c r="E394" t="s">
        <v>130</v>
      </c>
      <c r="F394" t="s">
        <v>500</v>
      </c>
      <c r="G394" t="str">
        <f t="shared" si="6"/>
        <v>Денчо Грозев</v>
      </c>
      <c r="H394">
        <v>883</v>
      </c>
      <c r="I394">
        <v>1966</v>
      </c>
      <c r="J394" t="s">
        <v>550</v>
      </c>
      <c r="K394" t="s">
        <v>554</v>
      </c>
    </row>
    <row r="395" spans="1:11" x14ac:dyDescent="0.25">
      <c r="A395">
        <v>395</v>
      </c>
      <c r="B395" t="s">
        <v>552</v>
      </c>
      <c r="C395">
        <v>1965</v>
      </c>
      <c r="D395" t="s">
        <v>501</v>
      </c>
      <c r="E395" t="s">
        <v>28</v>
      </c>
      <c r="F395" t="s">
        <v>502</v>
      </c>
      <c r="G395" t="str">
        <f t="shared" si="6"/>
        <v>Драгомир Лечев</v>
      </c>
      <c r="H395">
        <v>209</v>
      </c>
      <c r="I395">
        <v>1965</v>
      </c>
      <c r="J395" t="s">
        <v>550</v>
      </c>
      <c r="K395" t="s">
        <v>557</v>
      </c>
    </row>
    <row r="396" spans="1:11" x14ac:dyDescent="0.25">
      <c r="A396">
        <v>396</v>
      </c>
      <c r="B396" t="s">
        <v>552</v>
      </c>
      <c r="C396">
        <v>1963</v>
      </c>
      <c r="D396" t="s">
        <v>503</v>
      </c>
      <c r="E396" t="s">
        <v>504</v>
      </c>
      <c r="F396" t="s">
        <v>28</v>
      </c>
      <c r="G396" t="str">
        <f t="shared" si="6"/>
        <v>Богдан Иванов</v>
      </c>
      <c r="H396">
        <v>560</v>
      </c>
      <c r="I396">
        <v>1963</v>
      </c>
      <c r="J396" t="s">
        <v>550</v>
      </c>
      <c r="K396" t="s">
        <v>655</v>
      </c>
    </row>
    <row r="397" spans="1:11" x14ac:dyDescent="0.25">
      <c r="A397">
        <v>397</v>
      </c>
      <c r="B397" t="s">
        <v>552</v>
      </c>
      <c r="C397">
        <v>1963</v>
      </c>
      <c r="D397" t="s">
        <v>43</v>
      </c>
      <c r="E397" t="s">
        <v>41</v>
      </c>
      <c r="F397" t="s">
        <v>28</v>
      </c>
      <c r="G397" t="str">
        <f t="shared" si="6"/>
        <v>Иван Иванов</v>
      </c>
      <c r="H397">
        <v>695</v>
      </c>
      <c r="I397">
        <v>1963</v>
      </c>
      <c r="J397" t="s">
        <v>550</v>
      </c>
      <c r="K397" t="s">
        <v>653</v>
      </c>
    </row>
    <row r="398" spans="1:11" x14ac:dyDescent="0.25">
      <c r="A398">
        <v>398</v>
      </c>
      <c r="B398" t="s">
        <v>552</v>
      </c>
      <c r="C398">
        <v>1963</v>
      </c>
      <c r="D398" t="s">
        <v>110</v>
      </c>
      <c r="E398" t="s">
        <v>198</v>
      </c>
      <c r="F398" t="s">
        <v>31</v>
      </c>
      <c r="G398" t="str">
        <f t="shared" si="6"/>
        <v>Пламен Тодоров</v>
      </c>
      <c r="H398">
        <v>92</v>
      </c>
      <c r="I398">
        <v>1963</v>
      </c>
      <c r="J398" t="s">
        <v>550</v>
      </c>
      <c r="K398" t="s">
        <v>575</v>
      </c>
    </row>
    <row r="399" spans="1:11" x14ac:dyDescent="0.25">
      <c r="A399">
        <v>399</v>
      </c>
      <c r="B399" t="s">
        <v>552</v>
      </c>
      <c r="C399">
        <v>1961</v>
      </c>
      <c r="D399" t="s">
        <v>189</v>
      </c>
      <c r="E399" t="s">
        <v>136</v>
      </c>
      <c r="F399" t="s">
        <v>73</v>
      </c>
      <c r="G399" t="str">
        <f t="shared" si="6"/>
        <v>Никола Маринов</v>
      </c>
      <c r="H399">
        <v>572</v>
      </c>
      <c r="I399">
        <v>1961</v>
      </c>
      <c r="J399" t="s">
        <v>550</v>
      </c>
      <c r="K399" t="s">
        <v>593</v>
      </c>
    </row>
    <row r="400" spans="1:11" x14ac:dyDescent="0.25">
      <c r="A400">
        <v>400</v>
      </c>
      <c r="B400" t="s">
        <v>552</v>
      </c>
      <c r="C400">
        <v>1959</v>
      </c>
      <c r="D400" t="s">
        <v>80</v>
      </c>
      <c r="E400" t="s">
        <v>225</v>
      </c>
      <c r="F400" t="s">
        <v>416</v>
      </c>
      <c r="G400" t="str">
        <f t="shared" si="6"/>
        <v>Николай Чинтов</v>
      </c>
      <c r="H400">
        <v>718</v>
      </c>
      <c r="I400">
        <v>1959</v>
      </c>
      <c r="J400" t="s">
        <v>550</v>
      </c>
      <c r="K400" t="s">
        <v>643</v>
      </c>
    </row>
    <row r="401" spans="1:11" x14ac:dyDescent="0.25">
      <c r="A401">
        <v>401</v>
      </c>
      <c r="B401" t="s">
        <v>552</v>
      </c>
      <c r="C401">
        <v>1959</v>
      </c>
      <c r="D401" t="s">
        <v>405</v>
      </c>
      <c r="E401" t="s">
        <v>31</v>
      </c>
      <c r="F401" t="s">
        <v>98</v>
      </c>
      <c r="G401" t="str">
        <f t="shared" si="6"/>
        <v>Свилен Андреев</v>
      </c>
      <c r="H401">
        <v>224</v>
      </c>
      <c r="I401">
        <v>1959</v>
      </c>
      <c r="J401" t="s">
        <v>589</v>
      </c>
      <c r="K401" t="s">
        <v>590</v>
      </c>
    </row>
    <row r="402" spans="1:11" x14ac:dyDescent="0.25">
      <c r="A402">
        <v>402</v>
      </c>
      <c r="B402" t="s">
        <v>552</v>
      </c>
      <c r="C402">
        <v>1955</v>
      </c>
      <c r="D402" t="s">
        <v>239</v>
      </c>
      <c r="E402" t="s">
        <v>97</v>
      </c>
      <c r="F402" t="s">
        <v>97</v>
      </c>
      <c r="G402" t="str">
        <f t="shared" si="6"/>
        <v>Красимир Георгиев</v>
      </c>
      <c r="H402">
        <v>145</v>
      </c>
      <c r="I402">
        <v>1955</v>
      </c>
      <c r="J402" t="s">
        <v>562</v>
      </c>
      <c r="K402" t="s">
        <v>638</v>
      </c>
    </row>
    <row r="403" spans="1:11" x14ac:dyDescent="0.25">
      <c r="A403">
        <v>403</v>
      </c>
      <c r="B403" t="s">
        <v>552</v>
      </c>
      <c r="C403">
        <v>1954</v>
      </c>
      <c r="D403" t="s">
        <v>178</v>
      </c>
      <c r="E403" t="s">
        <v>41</v>
      </c>
      <c r="F403" t="s">
        <v>28</v>
      </c>
      <c r="G403" t="str">
        <f t="shared" si="6"/>
        <v>Георги Иванов</v>
      </c>
      <c r="H403">
        <v>848</v>
      </c>
      <c r="I403">
        <v>1954</v>
      </c>
      <c r="J403" t="s">
        <v>550</v>
      </c>
      <c r="K403" t="s">
        <v>647</v>
      </c>
    </row>
    <row r="404" spans="1:11" x14ac:dyDescent="0.25">
      <c r="A404">
        <v>404</v>
      </c>
      <c r="B404" t="s">
        <v>552</v>
      </c>
      <c r="C404">
        <v>1954</v>
      </c>
      <c r="D404" t="s">
        <v>127</v>
      </c>
      <c r="E404" t="s">
        <v>381</v>
      </c>
      <c r="F404" t="s">
        <v>23</v>
      </c>
      <c r="G404" t="str">
        <f t="shared" si="6"/>
        <v>Тихомир Атанасов</v>
      </c>
      <c r="H404">
        <v>805</v>
      </c>
      <c r="I404">
        <v>1954</v>
      </c>
      <c r="J404" t="s">
        <v>550</v>
      </c>
      <c r="K404" t="s">
        <v>575</v>
      </c>
    </row>
    <row r="405" spans="1:11" x14ac:dyDescent="0.25">
      <c r="A405">
        <v>405</v>
      </c>
      <c r="B405" t="s">
        <v>552</v>
      </c>
      <c r="C405">
        <v>1953</v>
      </c>
      <c r="D405" t="s">
        <v>239</v>
      </c>
      <c r="E405" t="s">
        <v>61</v>
      </c>
      <c r="F405" t="s">
        <v>505</v>
      </c>
      <c r="G405" t="str">
        <f t="shared" si="6"/>
        <v>Красимир Хлебаров</v>
      </c>
      <c r="H405">
        <v>534</v>
      </c>
      <c r="I405">
        <v>1953</v>
      </c>
      <c r="J405" t="s">
        <v>550</v>
      </c>
      <c r="K405" t="s">
        <v>608</v>
      </c>
    </row>
    <row r="406" spans="1:11" x14ac:dyDescent="0.25">
      <c r="A406">
        <v>406</v>
      </c>
      <c r="B406" t="s">
        <v>552</v>
      </c>
      <c r="C406">
        <v>1952</v>
      </c>
      <c r="D406" t="s">
        <v>21</v>
      </c>
      <c r="E406" t="s">
        <v>31</v>
      </c>
      <c r="F406" t="s">
        <v>39</v>
      </c>
      <c r="G406" t="str">
        <f t="shared" si="6"/>
        <v>Димитър Петков</v>
      </c>
      <c r="H406">
        <v>719</v>
      </c>
      <c r="I406">
        <v>1952</v>
      </c>
      <c r="J406" t="s">
        <v>550</v>
      </c>
      <c r="K406" t="s">
        <v>643</v>
      </c>
    </row>
    <row r="407" spans="1:11" x14ac:dyDescent="0.25">
      <c r="A407">
        <v>407</v>
      </c>
      <c r="B407" t="s">
        <v>552</v>
      </c>
      <c r="C407">
        <v>1952</v>
      </c>
      <c r="D407" t="s">
        <v>59</v>
      </c>
      <c r="E407" t="s">
        <v>246</v>
      </c>
      <c r="F407" t="s">
        <v>506</v>
      </c>
      <c r="G407" t="str">
        <f t="shared" si="6"/>
        <v>Иво Матанов</v>
      </c>
      <c r="H407">
        <v>686</v>
      </c>
      <c r="I407">
        <v>1952</v>
      </c>
      <c r="J407" t="s">
        <v>550</v>
      </c>
      <c r="K407" t="s">
        <v>645</v>
      </c>
    </row>
    <row r="408" spans="1:11" x14ac:dyDescent="0.25">
      <c r="A408">
        <v>408</v>
      </c>
      <c r="B408" t="s">
        <v>552</v>
      </c>
      <c r="C408">
        <v>1949</v>
      </c>
      <c r="D408" t="s">
        <v>43</v>
      </c>
      <c r="E408" t="s">
        <v>507</v>
      </c>
      <c r="F408" t="s">
        <v>459</v>
      </c>
      <c r="G408" t="str">
        <f t="shared" si="6"/>
        <v>Иван Жеков</v>
      </c>
      <c r="H408">
        <v>443</v>
      </c>
      <c r="I408">
        <v>1949</v>
      </c>
      <c r="J408" t="s">
        <v>550</v>
      </c>
      <c r="K408" t="s">
        <v>567</v>
      </c>
    </row>
    <row r="409" spans="1:11" x14ac:dyDescent="0.25">
      <c r="A409">
        <v>409</v>
      </c>
      <c r="B409" t="s">
        <v>552</v>
      </c>
      <c r="C409">
        <v>1949</v>
      </c>
      <c r="D409" t="s">
        <v>332</v>
      </c>
      <c r="E409" t="s">
        <v>52</v>
      </c>
      <c r="F409" t="s">
        <v>28</v>
      </c>
      <c r="G409" t="str">
        <f t="shared" si="6"/>
        <v>Траян Иванов</v>
      </c>
      <c r="H409">
        <v>282</v>
      </c>
      <c r="I409">
        <v>1949</v>
      </c>
      <c r="J409" t="s">
        <v>641</v>
      </c>
      <c r="K409" t="s">
        <v>642</v>
      </c>
    </row>
    <row r="410" spans="1:11" x14ac:dyDescent="0.25">
      <c r="A410">
        <v>410</v>
      </c>
      <c r="B410" t="s">
        <v>552</v>
      </c>
      <c r="C410">
        <v>1949</v>
      </c>
      <c r="D410" t="s">
        <v>508</v>
      </c>
      <c r="E410" t="s">
        <v>509</v>
      </c>
      <c r="F410" t="s">
        <v>420</v>
      </c>
      <c r="G410" t="str">
        <f t="shared" si="6"/>
        <v>Юксел Исмаил</v>
      </c>
      <c r="H410">
        <v>27</v>
      </c>
      <c r="I410">
        <v>1949</v>
      </c>
      <c r="J410" t="s">
        <v>550</v>
      </c>
      <c r="K410" t="s">
        <v>629</v>
      </c>
    </row>
    <row r="411" spans="1:11" x14ac:dyDescent="0.25">
      <c r="A411">
        <v>411</v>
      </c>
      <c r="B411" t="s">
        <v>552</v>
      </c>
      <c r="C411">
        <v>1948</v>
      </c>
      <c r="D411" t="s">
        <v>510</v>
      </c>
      <c r="E411" t="s">
        <v>136</v>
      </c>
      <c r="F411" t="s">
        <v>97</v>
      </c>
      <c r="G411" t="str">
        <f t="shared" si="6"/>
        <v>Людмил Георгиев</v>
      </c>
      <c r="H411">
        <v>753</v>
      </c>
      <c r="I411">
        <v>1948</v>
      </c>
      <c r="J411" t="s">
        <v>550</v>
      </c>
      <c r="K411" t="s">
        <v>639</v>
      </c>
    </row>
    <row r="412" spans="1:11" x14ac:dyDescent="0.25">
      <c r="A412">
        <v>412</v>
      </c>
      <c r="B412" t="s">
        <v>552</v>
      </c>
      <c r="C412">
        <v>1948</v>
      </c>
      <c r="D412" t="s">
        <v>27</v>
      </c>
      <c r="E412" t="s">
        <v>39</v>
      </c>
      <c r="F412" t="s">
        <v>511</v>
      </c>
      <c r="G412" t="str">
        <f t="shared" si="6"/>
        <v>Тодор Серкеджиев</v>
      </c>
      <c r="H412">
        <v>545</v>
      </c>
      <c r="I412">
        <v>1948</v>
      </c>
      <c r="J412" t="s">
        <v>559</v>
      </c>
      <c r="K412" t="s">
        <v>657</v>
      </c>
    </row>
    <row r="413" spans="1:11" x14ac:dyDescent="0.25">
      <c r="A413">
        <v>413</v>
      </c>
      <c r="B413" t="s">
        <v>552</v>
      </c>
      <c r="C413">
        <v>1946</v>
      </c>
      <c r="D413" t="s">
        <v>138</v>
      </c>
      <c r="E413" t="s">
        <v>136</v>
      </c>
      <c r="F413" t="s">
        <v>512</v>
      </c>
      <c r="G413" t="str">
        <f t="shared" si="6"/>
        <v>Румен Кушишки</v>
      </c>
      <c r="H413">
        <v>547</v>
      </c>
      <c r="I413">
        <v>1946</v>
      </c>
      <c r="J413" t="s">
        <v>559</v>
      </c>
      <c r="K413" t="s">
        <v>657</v>
      </c>
    </row>
    <row r="414" spans="1:11" x14ac:dyDescent="0.25">
      <c r="A414">
        <v>414</v>
      </c>
      <c r="B414" t="s">
        <v>552</v>
      </c>
      <c r="C414">
        <v>1944</v>
      </c>
      <c r="D414" t="s">
        <v>40</v>
      </c>
      <c r="E414" t="s">
        <v>206</v>
      </c>
      <c r="F414" t="s">
        <v>207</v>
      </c>
      <c r="G414" t="str">
        <f t="shared" si="6"/>
        <v>Стоян Лалков</v>
      </c>
      <c r="H414">
        <v>688</v>
      </c>
      <c r="I414">
        <v>1944</v>
      </c>
      <c r="J414" t="s">
        <v>0</v>
      </c>
    </row>
    <row r="415" spans="1:11" x14ac:dyDescent="0.25">
      <c r="A415">
        <v>415</v>
      </c>
      <c r="B415" t="s">
        <v>552</v>
      </c>
      <c r="C415">
        <v>1941</v>
      </c>
      <c r="D415" t="s">
        <v>144</v>
      </c>
      <c r="E415" t="s">
        <v>25</v>
      </c>
      <c r="F415" t="s">
        <v>513</v>
      </c>
      <c r="G415" t="str">
        <f t="shared" si="6"/>
        <v>Илиян Арсов</v>
      </c>
      <c r="H415">
        <v>755</v>
      </c>
      <c r="I415">
        <v>1941</v>
      </c>
      <c r="J415" t="s">
        <v>559</v>
      </c>
      <c r="K415" t="s">
        <v>566</v>
      </c>
    </row>
    <row r="416" spans="1:11" x14ac:dyDescent="0.25">
      <c r="A416">
        <v>416</v>
      </c>
      <c r="B416" t="s">
        <v>552</v>
      </c>
      <c r="C416">
        <v>1938</v>
      </c>
      <c r="D416" t="s">
        <v>514</v>
      </c>
      <c r="E416" t="s">
        <v>515</v>
      </c>
      <c r="F416" t="s">
        <v>97</v>
      </c>
      <c r="G416" t="str">
        <f t="shared" si="6"/>
        <v>Данчо Георгиев</v>
      </c>
      <c r="H416">
        <v>533</v>
      </c>
      <c r="I416">
        <v>1938</v>
      </c>
      <c r="J416" t="s">
        <v>550</v>
      </c>
      <c r="K416" t="s">
        <v>608</v>
      </c>
    </row>
    <row r="417" spans="1:11" x14ac:dyDescent="0.25">
      <c r="A417">
        <v>417</v>
      </c>
      <c r="B417" t="s">
        <v>552</v>
      </c>
      <c r="C417">
        <v>1930</v>
      </c>
      <c r="D417" t="s">
        <v>193</v>
      </c>
      <c r="E417" t="s">
        <v>246</v>
      </c>
      <c r="F417" t="s">
        <v>136</v>
      </c>
      <c r="G417" t="str">
        <f t="shared" si="6"/>
        <v>Христо Петров</v>
      </c>
      <c r="H417">
        <v>535</v>
      </c>
      <c r="I417">
        <v>1930</v>
      </c>
      <c r="J417" t="s">
        <v>550</v>
      </c>
      <c r="K417" t="s">
        <v>608</v>
      </c>
    </row>
    <row r="418" spans="1:11" x14ac:dyDescent="0.25">
      <c r="A418">
        <v>418</v>
      </c>
      <c r="B418" t="s">
        <v>552</v>
      </c>
      <c r="C418">
        <v>1928</v>
      </c>
      <c r="D418" t="s">
        <v>237</v>
      </c>
      <c r="E418" t="s">
        <v>97</v>
      </c>
      <c r="F418" t="s">
        <v>39</v>
      </c>
      <c r="G418" t="str">
        <f t="shared" si="6"/>
        <v>Данаил Петков</v>
      </c>
      <c r="H418">
        <v>532</v>
      </c>
      <c r="I418">
        <v>1928</v>
      </c>
      <c r="J418" t="s">
        <v>550</v>
      </c>
      <c r="K418" t="s">
        <v>608</v>
      </c>
    </row>
    <row r="419" spans="1:11" x14ac:dyDescent="0.25">
      <c r="A419">
        <v>419</v>
      </c>
      <c r="B419" t="s">
        <v>552</v>
      </c>
      <c r="C419">
        <v>1928</v>
      </c>
      <c r="D419" t="s">
        <v>516</v>
      </c>
      <c r="E419" t="s">
        <v>113</v>
      </c>
      <c r="F419" t="s">
        <v>13</v>
      </c>
      <c r="G419" t="str">
        <f t="shared" si="6"/>
        <v>Илия Николов</v>
      </c>
      <c r="H419">
        <v>592</v>
      </c>
      <c r="I419">
        <v>1928</v>
      </c>
      <c r="J419" t="s">
        <v>6</v>
      </c>
    </row>
    <row r="420" spans="1:11" x14ac:dyDescent="0.25">
      <c r="A420">
        <v>420</v>
      </c>
      <c r="B420" t="s">
        <v>552</v>
      </c>
      <c r="C420">
        <v>1918</v>
      </c>
      <c r="D420" t="s">
        <v>27</v>
      </c>
      <c r="E420" t="s">
        <v>63</v>
      </c>
      <c r="F420" t="s">
        <v>63</v>
      </c>
      <c r="G420" t="str">
        <f t="shared" si="6"/>
        <v>Тодор Василев</v>
      </c>
      <c r="H420">
        <v>419</v>
      </c>
      <c r="I420">
        <v>1918</v>
      </c>
      <c r="J420" t="s">
        <v>550</v>
      </c>
      <c r="K420" t="s">
        <v>581</v>
      </c>
    </row>
    <row r="421" spans="1:11" x14ac:dyDescent="0.25">
      <c r="A421">
        <v>421</v>
      </c>
      <c r="B421" t="s">
        <v>552</v>
      </c>
      <c r="C421">
        <v>1914</v>
      </c>
      <c r="D421" t="s">
        <v>27</v>
      </c>
      <c r="E421" t="s">
        <v>217</v>
      </c>
      <c r="F421" t="s">
        <v>517</v>
      </c>
      <c r="G421" t="str">
        <f t="shared" si="6"/>
        <v>Тодор Ващенко</v>
      </c>
      <c r="H421">
        <v>201</v>
      </c>
      <c r="I421">
        <v>1914</v>
      </c>
      <c r="J421" t="s">
        <v>550</v>
      </c>
      <c r="K421" t="s">
        <v>557</v>
      </c>
    </row>
    <row r="422" spans="1:11" x14ac:dyDescent="0.25">
      <c r="A422">
        <v>422</v>
      </c>
      <c r="B422" t="s">
        <v>552</v>
      </c>
      <c r="C422">
        <v>1913</v>
      </c>
      <c r="D422" t="s">
        <v>74</v>
      </c>
      <c r="E422" t="s">
        <v>152</v>
      </c>
      <c r="F422" t="s">
        <v>39</v>
      </c>
      <c r="G422" t="str">
        <f t="shared" si="6"/>
        <v>Йонко Петков</v>
      </c>
      <c r="H422">
        <v>698</v>
      </c>
      <c r="I422">
        <v>1913</v>
      </c>
      <c r="J422" t="s">
        <v>550</v>
      </c>
      <c r="K422" t="s">
        <v>607</v>
      </c>
    </row>
    <row r="423" spans="1:11" x14ac:dyDescent="0.25">
      <c r="A423">
        <v>423</v>
      </c>
      <c r="B423" t="s">
        <v>552</v>
      </c>
      <c r="C423">
        <v>1913</v>
      </c>
      <c r="D423" t="s">
        <v>36</v>
      </c>
      <c r="E423" t="s">
        <v>90</v>
      </c>
      <c r="F423" t="s">
        <v>518</v>
      </c>
      <c r="G423" t="str">
        <f t="shared" si="6"/>
        <v>Стефан Драманлиев</v>
      </c>
      <c r="H423">
        <v>651</v>
      </c>
      <c r="I423">
        <v>1913</v>
      </c>
      <c r="J423" t="s">
        <v>550</v>
      </c>
      <c r="K423" t="s">
        <v>640</v>
      </c>
    </row>
    <row r="424" spans="1:11" x14ac:dyDescent="0.25">
      <c r="A424">
        <v>424</v>
      </c>
      <c r="B424" t="s">
        <v>552</v>
      </c>
      <c r="C424">
        <v>1907</v>
      </c>
      <c r="D424" t="s">
        <v>24</v>
      </c>
      <c r="E424" t="s">
        <v>209</v>
      </c>
      <c r="F424" t="s">
        <v>267</v>
      </c>
      <c r="G424" t="str">
        <f t="shared" si="6"/>
        <v>Радослав Велинов</v>
      </c>
      <c r="H424">
        <v>650</v>
      </c>
      <c r="I424">
        <v>1907</v>
      </c>
      <c r="J424" t="s">
        <v>550</v>
      </c>
      <c r="K424" t="s">
        <v>640</v>
      </c>
    </row>
    <row r="425" spans="1:11" x14ac:dyDescent="0.25">
      <c r="A425">
        <v>425</v>
      </c>
      <c r="B425" t="s">
        <v>552</v>
      </c>
      <c r="C425">
        <v>1903</v>
      </c>
      <c r="D425" t="s">
        <v>519</v>
      </c>
      <c r="E425" t="s">
        <v>246</v>
      </c>
      <c r="F425" t="s">
        <v>216</v>
      </c>
      <c r="G425" t="str">
        <f t="shared" si="6"/>
        <v>Благовест Генчев</v>
      </c>
      <c r="H425">
        <v>765</v>
      </c>
      <c r="I425">
        <v>1903</v>
      </c>
      <c r="J425" t="s">
        <v>550</v>
      </c>
      <c r="K425" t="s">
        <v>656</v>
      </c>
    </row>
    <row r="426" spans="1:11" x14ac:dyDescent="0.25">
      <c r="A426">
        <v>426</v>
      </c>
      <c r="B426" t="s">
        <v>552</v>
      </c>
      <c r="C426">
        <v>1903</v>
      </c>
      <c r="D426" t="s">
        <v>18</v>
      </c>
      <c r="E426" t="s">
        <v>111</v>
      </c>
      <c r="F426" t="s">
        <v>14</v>
      </c>
      <c r="G426" t="str">
        <f t="shared" si="6"/>
        <v>Петко Попов</v>
      </c>
      <c r="H426">
        <v>767</v>
      </c>
      <c r="I426">
        <v>1903</v>
      </c>
      <c r="J426" t="s">
        <v>550</v>
      </c>
      <c r="K426" t="s">
        <v>656</v>
      </c>
    </row>
    <row r="427" spans="1:11" x14ac:dyDescent="0.25">
      <c r="A427">
        <v>427</v>
      </c>
      <c r="B427" t="s">
        <v>552</v>
      </c>
      <c r="C427">
        <v>1900</v>
      </c>
      <c r="D427" t="s">
        <v>135</v>
      </c>
      <c r="E427" t="s">
        <v>520</v>
      </c>
      <c r="F427" t="s">
        <v>11</v>
      </c>
      <c r="G427" t="str">
        <f t="shared" si="6"/>
        <v>Емил Александров</v>
      </c>
      <c r="H427">
        <v>146</v>
      </c>
      <c r="I427">
        <v>1900</v>
      </c>
      <c r="J427" t="s">
        <v>550</v>
      </c>
      <c r="K427" t="s">
        <v>597</v>
      </c>
    </row>
    <row r="428" spans="1:11" x14ac:dyDescent="0.25">
      <c r="A428">
        <v>428</v>
      </c>
      <c r="B428" t="s">
        <v>552</v>
      </c>
      <c r="C428">
        <v>1900</v>
      </c>
      <c r="D428" t="s">
        <v>199</v>
      </c>
      <c r="E428" t="s">
        <v>52</v>
      </c>
      <c r="F428" t="s">
        <v>521</v>
      </c>
      <c r="G428" t="str">
        <f t="shared" si="6"/>
        <v>Йордан Караколев</v>
      </c>
      <c r="H428">
        <v>374</v>
      </c>
      <c r="I428">
        <v>1900</v>
      </c>
      <c r="J428" t="s">
        <v>550</v>
      </c>
      <c r="K428" t="s">
        <v>570</v>
      </c>
    </row>
    <row r="429" spans="1:11" x14ac:dyDescent="0.25">
      <c r="A429">
        <v>429</v>
      </c>
      <c r="B429" t="s">
        <v>552</v>
      </c>
      <c r="C429">
        <v>1887</v>
      </c>
      <c r="D429" t="s">
        <v>522</v>
      </c>
      <c r="E429" t="s">
        <v>28</v>
      </c>
      <c r="F429" t="s">
        <v>73</v>
      </c>
      <c r="G429" t="str">
        <f t="shared" si="6"/>
        <v>Ивалин Маринов</v>
      </c>
      <c r="H429">
        <v>772</v>
      </c>
      <c r="I429">
        <v>1887</v>
      </c>
      <c r="J429" t="s">
        <v>550</v>
      </c>
      <c r="K429" t="s">
        <v>658</v>
      </c>
    </row>
    <row r="430" spans="1:11" x14ac:dyDescent="0.25">
      <c r="A430">
        <v>430</v>
      </c>
      <c r="B430" t="s">
        <v>552</v>
      </c>
      <c r="C430">
        <v>1886</v>
      </c>
      <c r="D430" t="s">
        <v>523</v>
      </c>
      <c r="E430" t="s">
        <v>52</v>
      </c>
      <c r="F430" t="s">
        <v>524</v>
      </c>
      <c r="G430" t="str">
        <f t="shared" si="6"/>
        <v>Герчо Герчев</v>
      </c>
      <c r="H430">
        <v>819</v>
      </c>
      <c r="I430">
        <v>1886</v>
      </c>
      <c r="J430" t="s">
        <v>550</v>
      </c>
      <c r="K430" t="s">
        <v>658</v>
      </c>
    </row>
    <row r="431" spans="1:11" x14ac:dyDescent="0.25">
      <c r="A431">
        <v>431</v>
      </c>
      <c r="B431" t="s">
        <v>552</v>
      </c>
      <c r="C431">
        <v>1886</v>
      </c>
      <c r="D431" t="s">
        <v>43</v>
      </c>
      <c r="E431" t="s">
        <v>524</v>
      </c>
      <c r="F431" t="s">
        <v>52</v>
      </c>
      <c r="G431" t="str">
        <f t="shared" si="6"/>
        <v>Иван Христов</v>
      </c>
      <c r="H431">
        <v>817</v>
      </c>
      <c r="I431">
        <v>1886</v>
      </c>
      <c r="J431" t="s">
        <v>550</v>
      </c>
      <c r="K431" t="s">
        <v>658</v>
      </c>
    </row>
    <row r="432" spans="1:11" x14ac:dyDescent="0.25">
      <c r="A432">
        <v>432</v>
      </c>
      <c r="B432" t="s">
        <v>552</v>
      </c>
      <c r="C432">
        <v>1806</v>
      </c>
      <c r="D432" t="s">
        <v>21</v>
      </c>
      <c r="E432" t="s">
        <v>28</v>
      </c>
      <c r="F432" t="s">
        <v>525</v>
      </c>
      <c r="G432" t="str">
        <f t="shared" si="6"/>
        <v>Димитър Иглев</v>
      </c>
      <c r="H432">
        <v>736</v>
      </c>
      <c r="I432">
        <v>1806</v>
      </c>
      <c r="J432" t="s">
        <v>550</v>
      </c>
      <c r="K432" t="s">
        <v>568</v>
      </c>
    </row>
    <row r="433" spans="1:11" x14ac:dyDescent="0.25">
      <c r="A433">
        <v>433</v>
      </c>
      <c r="B433" t="s">
        <v>552</v>
      </c>
      <c r="C433">
        <v>1766</v>
      </c>
      <c r="D433" t="s">
        <v>222</v>
      </c>
      <c r="E433" t="s">
        <v>270</v>
      </c>
      <c r="F433" t="s">
        <v>526</v>
      </c>
      <c r="G433" t="str">
        <f t="shared" si="6"/>
        <v>Ангел Аврамов</v>
      </c>
      <c r="H433">
        <v>619</v>
      </c>
      <c r="I433">
        <v>1766</v>
      </c>
      <c r="J433" t="s">
        <v>0</v>
      </c>
    </row>
    <row r="434" spans="1:11" x14ac:dyDescent="0.25">
      <c r="A434">
        <v>434</v>
      </c>
      <c r="B434" t="s">
        <v>552</v>
      </c>
      <c r="C434">
        <v>1748</v>
      </c>
      <c r="D434" t="s">
        <v>43</v>
      </c>
      <c r="E434" t="s">
        <v>41</v>
      </c>
      <c r="F434" t="s">
        <v>527</v>
      </c>
      <c r="G434" t="str">
        <f t="shared" si="6"/>
        <v>Иван Недев</v>
      </c>
      <c r="H434">
        <v>706</v>
      </c>
      <c r="I434">
        <v>1748</v>
      </c>
      <c r="J434" t="s">
        <v>550</v>
      </c>
      <c r="K434" t="s">
        <v>614</v>
      </c>
    </row>
    <row r="435" spans="1:11" x14ac:dyDescent="0.25">
      <c r="A435">
        <v>435</v>
      </c>
      <c r="B435" t="s">
        <v>552</v>
      </c>
      <c r="C435">
        <v>1191</v>
      </c>
      <c r="D435" t="s">
        <v>239</v>
      </c>
      <c r="E435" t="s">
        <v>31</v>
      </c>
      <c r="F435" t="s">
        <v>301</v>
      </c>
      <c r="G435" t="str">
        <f t="shared" si="6"/>
        <v>Красимир Тенев</v>
      </c>
      <c r="H435">
        <v>1240</v>
      </c>
      <c r="I435">
        <v>1191</v>
      </c>
      <c r="J435" t="s">
        <v>550</v>
      </c>
      <c r="K435" t="s">
        <v>584</v>
      </c>
    </row>
    <row r="436" spans="1:11" x14ac:dyDescent="0.25">
      <c r="A436">
        <v>436</v>
      </c>
      <c r="B436" t="s">
        <v>552</v>
      </c>
      <c r="C436">
        <v>981</v>
      </c>
      <c r="D436" t="s">
        <v>40</v>
      </c>
      <c r="E436" t="s">
        <v>13</v>
      </c>
      <c r="F436" t="s">
        <v>528</v>
      </c>
      <c r="G436" t="str">
        <f t="shared" si="6"/>
        <v>Стоян Ламбов</v>
      </c>
      <c r="H436">
        <v>1984</v>
      </c>
      <c r="I436">
        <v>981</v>
      </c>
      <c r="J436" t="s">
        <v>550</v>
      </c>
      <c r="K436" t="s">
        <v>569</v>
      </c>
    </row>
    <row r="437" spans="1:11" x14ac:dyDescent="0.25">
      <c r="A437">
        <v>437</v>
      </c>
      <c r="B437" t="s">
        <v>552</v>
      </c>
      <c r="C437">
        <v>0</v>
      </c>
      <c r="D437" t="s">
        <v>51</v>
      </c>
      <c r="E437" t="s">
        <v>529</v>
      </c>
      <c r="F437" t="s">
        <v>530</v>
      </c>
      <c r="G437" t="str">
        <f t="shared" si="6"/>
        <v>Костадин Ленгеров</v>
      </c>
      <c r="H437">
        <v>1884</v>
      </c>
      <c r="I437">
        <v>0</v>
      </c>
      <c r="J437" t="s">
        <v>550</v>
      </c>
      <c r="K437" t="s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C3" sqref="C3"/>
    </sheetView>
  </sheetViews>
  <sheetFormatPr defaultRowHeight="15" x14ac:dyDescent="0.25"/>
  <cols>
    <col min="1" max="1" width="25.28515625" bestFit="1" customWidth="1"/>
    <col min="2" max="2" width="48.140625" bestFit="1" customWidth="1"/>
    <col min="5" max="5" width="43.42578125" bestFit="1" customWidth="1"/>
    <col min="6" max="6" width="27.28515625" bestFit="1" customWidth="1"/>
  </cols>
  <sheetData>
    <row r="1" spans="1:5" x14ac:dyDescent="0.25">
      <c r="A1" s="15" t="s">
        <v>8</v>
      </c>
      <c r="B1" s="15" t="s">
        <v>686</v>
      </c>
      <c r="C1" s="15" t="s">
        <v>7</v>
      </c>
      <c r="D1" s="15" t="s">
        <v>532</v>
      </c>
      <c r="E1" s="15" t="s">
        <v>531</v>
      </c>
    </row>
    <row r="2" spans="1:5" x14ac:dyDescent="0.25">
      <c r="A2" t="s">
        <v>673</v>
      </c>
      <c r="B2" t="s">
        <v>665</v>
      </c>
      <c r="C2">
        <f>VLOOKUP(A2,Ranking!$G$2:$I$437,3,0)</f>
        <v>6447</v>
      </c>
      <c r="D2">
        <v>1</v>
      </c>
      <c r="E2" t="s">
        <v>687</v>
      </c>
    </row>
    <row r="3" spans="1:5" x14ac:dyDescent="0.25">
      <c r="A3" t="s">
        <v>663</v>
      </c>
      <c r="B3" t="s">
        <v>671</v>
      </c>
      <c r="C3">
        <f>VLOOKUP(A3,Ranking!$G$2:$I$437,3,0)</f>
        <v>6362</v>
      </c>
      <c r="D3">
        <v>2</v>
      </c>
      <c r="E3" t="s">
        <v>688</v>
      </c>
    </row>
    <row r="4" spans="1:5" x14ac:dyDescent="0.25">
      <c r="A4" t="s">
        <v>674</v>
      </c>
      <c r="B4" t="s">
        <v>669</v>
      </c>
      <c r="C4">
        <f>VLOOKUP(A4,Ranking!$G$2:$I$437,3,0)</f>
        <v>5716</v>
      </c>
      <c r="D4">
        <v>4</v>
      </c>
      <c r="E4" t="s">
        <v>689</v>
      </c>
    </row>
    <row r="5" spans="1:5" x14ac:dyDescent="0.25">
      <c r="A5" t="s">
        <v>675</v>
      </c>
      <c r="B5" t="s">
        <v>666</v>
      </c>
      <c r="C5">
        <f>VLOOKUP(A5,Ranking!$G$2:$I$437,3,0)</f>
        <v>5633</v>
      </c>
      <c r="D5">
        <v>4</v>
      </c>
      <c r="E5" t="s">
        <v>690</v>
      </c>
    </row>
    <row r="6" spans="1:5" x14ac:dyDescent="0.25">
      <c r="A6" t="s">
        <v>676</v>
      </c>
      <c r="B6" t="s">
        <v>667</v>
      </c>
      <c r="C6">
        <f>VLOOKUP(A6,Ranking!$G$2:$I$437,3,0)</f>
        <v>5202</v>
      </c>
      <c r="D6">
        <v>3</v>
      </c>
      <c r="E6" t="s">
        <v>691</v>
      </c>
    </row>
    <row r="7" spans="1:5" x14ac:dyDescent="0.25">
      <c r="A7" t="s">
        <v>677</v>
      </c>
      <c r="B7" t="s">
        <v>670</v>
      </c>
      <c r="C7">
        <f>VLOOKUP(A7,Ranking!$G$2:$I$437,3,0)</f>
        <v>5016</v>
      </c>
      <c r="D7">
        <v>2</v>
      </c>
      <c r="E7" t="s">
        <v>692</v>
      </c>
    </row>
    <row r="8" spans="1:5" x14ac:dyDescent="0.25">
      <c r="A8" t="s">
        <v>678</v>
      </c>
      <c r="B8" t="s">
        <v>725</v>
      </c>
      <c r="C8">
        <f>VLOOKUP(A8,Ranking!$G$2:$I$437,3,0)</f>
        <v>4957</v>
      </c>
      <c r="D8">
        <v>1</v>
      </c>
      <c r="E8" t="s">
        <v>693</v>
      </c>
    </row>
    <row r="9" spans="1:5" x14ac:dyDescent="0.25">
      <c r="A9" t="s">
        <v>679</v>
      </c>
      <c r="B9" t="s">
        <v>664</v>
      </c>
      <c r="C9">
        <f>VLOOKUP(A9,Ranking!$G$2:$I$437,3,0)</f>
        <v>4907</v>
      </c>
      <c r="D9">
        <v>2</v>
      </c>
      <c r="E9" t="s">
        <v>694</v>
      </c>
    </row>
    <row r="10" spans="1:5" x14ac:dyDescent="0.25">
      <c r="A10" t="s">
        <v>728</v>
      </c>
      <c r="B10" t="s">
        <v>668</v>
      </c>
      <c r="C10">
        <f>VLOOKUP(A10,Ranking!$G$2:$I$437,3,0)</f>
        <v>4764</v>
      </c>
      <c r="D10">
        <v>3</v>
      </c>
      <c r="E10" t="s">
        <v>729</v>
      </c>
    </row>
    <row r="11" spans="1:5" x14ac:dyDescent="0.25">
      <c r="A11" t="s">
        <v>680</v>
      </c>
      <c r="B11" t="s">
        <v>668</v>
      </c>
      <c r="C11">
        <f>VLOOKUP(A11,Ranking!$G$2:$I$437,3,0)</f>
        <v>4755</v>
      </c>
      <c r="D11">
        <v>3</v>
      </c>
      <c r="E11" t="s">
        <v>695</v>
      </c>
    </row>
    <row r="12" spans="1:5" x14ac:dyDescent="0.25">
      <c r="A12" t="s">
        <v>681</v>
      </c>
      <c r="B12" t="s">
        <v>668</v>
      </c>
      <c r="C12">
        <f>VLOOKUP(A12,Ranking!$G$2:$I$437,3,0)</f>
        <v>4738</v>
      </c>
      <c r="D12">
        <v>4</v>
      </c>
      <c r="E12" t="s">
        <v>696</v>
      </c>
    </row>
    <row r="13" spans="1:5" x14ac:dyDescent="0.25">
      <c r="A13" t="s">
        <v>682</v>
      </c>
      <c r="B13" t="s">
        <v>668</v>
      </c>
      <c r="C13">
        <f>VLOOKUP(A13,Ranking!$G$2:$I$437,3,0)</f>
        <v>4401</v>
      </c>
      <c r="D13">
        <v>2</v>
      </c>
      <c r="E13" t="s">
        <v>697</v>
      </c>
    </row>
    <row r="14" spans="1:5" x14ac:dyDescent="0.25">
      <c r="A14" t="s">
        <v>683</v>
      </c>
      <c r="B14" t="s">
        <v>672</v>
      </c>
      <c r="C14">
        <f>VLOOKUP(A14,Ranking!$G$2:$I$437,3,0)</f>
        <v>4307</v>
      </c>
      <c r="D14">
        <v>3</v>
      </c>
      <c r="E14" t="s">
        <v>698</v>
      </c>
    </row>
    <row r="15" spans="1:5" x14ac:dyDescent="0.25">
      <c r="A15" t="s">
        <v>684</v>
      </c>
      <c r="B15" t="s">
        <v>671</v>
      </c>
      <c r="C15">
        <f>VLOOKUP(A15,Ranking!$G$2:$I$437,3,0)</f>
        <v>4305</v>
      </c>
      <c r="D15">
        <v>1</v>
      </c>
      <c r="E15" t="s">
        <v>699</v>
      </c>
    </row>
    <row r="16" spans="1:5" x14ac:dyDescent="0.25">
      <c r="A16" t="s">
        <v>685</v>
      </c>
      <c r="B16" t="s">
        <v>665</v>
      </c>
      <c r="C16">
        <f>VLOOKUP(A16,Ranking!$G$2:$I$437,3,0)</f>
        <v>2946</v>
      </c>
      <c r="D16">
        <v>4</v>
      </c>
      <c r="E16" t="s">
        <v>700</v>
      </c>
    </row>
    <row r="17" spans="1:5" x14ac:dyDescent="0.25">
      <c r="A17" t="s">
        <v>726</v>
      </c>
      <c r="B17" t="s">
        <v>727</v>
      </c>
      <c r="C17">
        <v>0</v>
      </c>
      <c r="D17">
        <v>1</v>
      </c>
      <c r="E17" t="s">
        <v>720</v>
      </c>
    </row>
  </sheetData>
  <autoFilter ref="A1:D17"/>
  <sortState ref="A2:E17">
    <sortCondition descending="1" ref="C2:C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zoomScaleNormal="100" workbookViewId="0">
      <selection activeCell="K13" sqref="K13"/>
    </sheetView>
  </sheetViews>
  <sheetFormatPr defaultRowHeight="15" x14ac:dyDescent="0.25"/>
  <cols>
    <col min="1" max="1" width="14.85546875" bestFit="1" customWidth="1"/>
    <col min="2" max="2" width="8.5703125" bestFit="1" customWidth="1"/>
    <col min="3" max="3" width="9.5703125" bestFit="1" customWidth="1"/>
    <col min="4" max="4" width="60.7109375" customWidth="1"/>
  </cols>
  <sheetData>
    <row r="1" spans="1:11" s="16" customFormat="1" ht="18" x14ac:dyDescent="0.25">
      <c r="C1" s="53" t="s">
        <v>701</v>
      </c>
      <c r="D1" s="53"/>
      <c r="E1" s="53"/>
      <c r="F1" s="53"/>
      <c r="G1" s="53"/>
      <c r="H1" s="53"/>
      <c r="I1" s="53"/>
      <c r="J1" s="53"/>
      <c r="K1" s="53"/>
    </row>
    <row r="2" spans="1:11" s="16" customFormat="1" ht="18" x14ac:dyDescent="0.25">
      <c r="C2" s="53" t="s">
        <v>702</v>
      </c>
      <c r="D2" s="53"/>
      <c r="E2" s="53"/>
      <c r="F2" s="53"/>
      <c r="G2" s="53"/>
      <c r="H2" s="53"/>
      <c r="I2" s="53"/>
      <c r="J2" s="53"/>
      <c r="K2" s="53"/>
    </row>
    <row r="3" spans="1:11" s="16" customFormat="1" x14ac:dyDescent="0.25"/>
    <row r="4" spans="1:11" s="16" customFormat="1" x14ac:dyDescent="0.25"/>
    <row r="5" spans="1:11" s="16" customFormat="1" ht="15.75" x14ac:dyDescent="0.25">
      <c r="D5" s="35" t="s">
        <v>543</v>
      </c>
    </row>
    <row r="6" spans="1:11" s="16" customFormat="1" ht="15.75" x14ac:dyDescent="0.25">
      <c r="D6" s="35" t="s">
        <v>540</v>
      </c>
    </row>
    <row r="7" spans="1:11" s="16" customFormat="1" x14ac:dyDescent="0.25"/>
    <row r="8" spans="1:11" s="16" customFormat="1" ht="15.75" x14ac:dyDescent="0.25">
      <c r="C8" s="48" t="s">
        <v>533</v>
      </c>
      <c r="D8" s="49" t="s">
        <v>8</v>
      </c>
      <c r="E8" s="48">
        <v>1</v>
      </c>
      <c r="F8" s="48">
        <v>2</v>
      </c>
      <c r="G8" s="48">
        <v>3</v>
      </c>
      <c r="H8" s="48">
        <v>4</v>
      </c>
      <c r="I8" s="48" t="s">
        <v>7</v>
      </c>
      <c r="J8" s="48" t="s">
        <v>534</v>
      </c>
      <c r="K8" s="48" t="s">
        <v>535</v>
      </c>
    </row>
    <row r="9" spans="1:11" s="16" customFormat="1" ht="18.75" x14ac:dyDescent="0.3">
      <c r="C9" s="48">
        <v>1</v>
      </c>
      <c r="D9" s="50" t="s">
        <v>687</v>
      </c>
      <c r="E9" s="51"/>
      <c r="F9" s="36" t="s">
        <v>722</v>
      </c>
      <c r="G9" s="36" t="s">
        <v>722</v>
      </c>
      <c r="H9" s="36" t="s">
        <v>731</v>
      </c>
      <c r="I9" s="36" t="s">
        <v>739</v>
      </c>
      <c r="J9" s="36" t="s">
        <v>740</v>
      </c>
      <c r="K9" s="36" t="s">
        <v>741</v>
      </c>
    </row>
    <row r="10" spans="1:11" s="16" customFormat="1" ht="18.75" x14ac:dyDescent="0.3">
      <c r="C10" s="48">
        <v>2</v>
      </c>
      <c r="D10" s="50" t="s">
        <v>732</v>
      </c>
      <c r="E10" s="36" t="s">
        <v>721</v>
      </c>
      <c r="F10" s="52"/>
      <c r="G10" s="36" t="s">
        <v>722</v>
      </c>
      <c r="H10" s="36" t="s">
        <v>721</v>
      </c>
      <c r="I10" s="36" t="s">
        <v>733</v>
      </c>
      <c r="J10" s="36" t="s">
        <v>742</v>
      </c>
      <c r="K10" s="36" t="s">
        <v>735</v>
      </c>
    </row>
    <row r="11" spans="1:11" s="16" customFormat="1" ht="18.75" x14ac:dyDescent="0.3">
      <c r="C11" s="48">
        <v>3</v>
      </c>
      <c r="D11" s="50" t="s">
        <v>720</v>
      </c>
      <c r="E11" s="36" t="s">
        <v>721</v>
      </c>
      <c r="F11" s="36" t="s">
        <v>721</v>
      </c>
      <c r="G11" s="52"/>
      <c r="H11" s="36" t="s">
        <v>721</v>
      </c>
      <c r="I11" s="36" t="s">
        <v>735</v>
      </c>
      <c r="J11" s="36" t="s">
        <v>738</v>
      </c>
      <c r="K11" s="36" t="s">
        <v>733</v>
      </c>
    </row>
    <row r="12" spans="1:11" s="16" customFormat="1" ht="18.75" x14ac:dyDescent="0.3">
      <c r="C12" s="48">
        <v>4</v>
      </c>
      <c r="D12" s="50" t="s">
        <v>699</v>
      </c>
      <c r="E12" s="36" t="s">
        <v>730</v>
      </c>
      <c r="F12" s="36" t="s">
        <v>722</v>
      </c>
      <c r="G12" s="36" t="s">
        <v>722</v>
      </c>
      <c r="H12" s="52"/>
      <c r="I12" s="36" t="s">
        <v>736</v>
      </c>
      <c r="J12" s="36" t="s">
        <v>737</v>
      </c>
      <c r="K12" s="36" t="s">
        <v>743</v>
      </c>
    </row>
    <row r="13" spans="1:11" s="16" customFormat="1" ht="18" x14ac:dyDescent="0.25">
      <c r="C13" s="37"/>
      <c r="D13" s="38"/>
      <c r="E13" s="39"/>
      <c r="F13" s="39"/>
      <c r="G13" s="39"/>
      <c r="H13" s="39"/>
      <c r="I13" s="39"/>
      <c r="J13" s="39"/>
      <c r="K13" s="39"/>
    </row>
    <row r="14" spans="1:11" s="16" customFormat="1" ht="21" x14ac:dyDescent="0.35">
      <c r="A14" s="40" t="s">
        <v>705</v>
      </c>
      <c r="B14" s="41" t="s">
        <v>537</v>
      </c>
      <c r="C14" s="41" t="s">
        <v>538</v>
      </c>
    </row>
    <row r="15" spans="1:11" s="16" customFormat="1" ht="20.100000000000001" customHeight="1" x14ac:dyDescent="0.3">
      <c r="A15" s="42"/>
      <c r="B15" s="28" t="s">
        <v>706</v>
      </c>
      <c r="C15" s="43">
        <v>1</v>
      </c>
      <c r="D15" s="26" t="str">
        <f>VLOOKUP(C15,$C$9:$D$12,2,0)</f>
        <v>Петко Габровски "Боровец" Горна Оряховица</v>
      </c>
      <c r="E15" s="43">
        <v>4</v>
      </c>
      <c r="F15" s="26" t="str">
        <f>VLOOKUP(E15,$C$9:$D$12,2,0)</f>
        <v>Радослав Котев "Марек-Дигеста" Дупница</v>
      </c>
    </row>
    <row r="16" spans="1:11" s="16" customFormat="1" ht="20.100000000000001" customHeight="1" x14ac:dyDescent="0.3">
      <c r="A16" s="42"/>
      <c r="B16" s="47" t="s">
        <v>707</v>
      </c>
      <c r="C16" s="43">
        <v>2</v>
      </c>
      <c r="D16" s="26" t="str">
        <f t="shared" ref="D16:D20" si="0">VLOOKUP(C16,$C$9:$D$12,2,0)</f>
        <v>Петър Василев "Металик" Перник</v>
      </c>
      <c r="E16" s="43">
        <v>3</v>
      </c>
      <c r="F16" s="26" t="str">
        <f t="shared" ref="F16:F20" si="1">VLOOKUP(E16,$C$9:$D$12,2,0)</f>
        <v>Божин Ангелов "Марек-Дигеста" Дупница</v>
      </c>
    </row>
    <row r="17" spans="1:6" s="16" customFormat="1" ht="20.100000000000001" customHeight="1" x14ac:dyDescent="0.3">
      <c r="A17" s="42"/>
      <c r="B17" s="28" t="s">
        <v>709</v>
      </c>
      <c r="C17" s="43">
        <v>1</v>
      </c>
      <c r="D17" s="26" t="str">
        <f t="shared" si="0"/>
        <v>Петко Габровски "Боровец" Горна Оряховица</v>
      </c>
      <c r="E17" s="43">
        <v>3</v>
      </c>
      <c r="F17" s="26" t="str">
        <f t="shared" si="1"/>
        <v>Божин Ангелов "Марек-Дигеста" Дупница</v>
      </c>
    </row>
    <row r="18" spans="1:6" s="16" customFormat="1" ht="20.100000000000001" customHeight="1" x14ac:dyDescent="0.3">
      <c r="A18" s="42"/>
      <c r="B18" s="28" t="s">
        <v>710</v>
      </c>
      <c r="C18" s="43">
        <v>2</v>
      </c>
      <c r="D18" s="26" t="str">
        <f t="shared" si="0"/>
        <v>Петър Василев "Металик" Перник</v>
      </c>
      <c r="E18" s="43">
        <v>4</v>
      </c>
      <c r="F18" s="26" t="str">
        <f t="shared" si="1"/>
        <v>Радослав Котев "Марек-Дигеста" Дупница</v>
      </c>
    </row>
    <row r="19" spans="1:6" s="16" customFormat="1" ht="20.100000000000001" customHeight="1" x14ac:dyDescent="0.3">
      <c r="A19" s="42"/>
      <c r="B19" s="28" t="s">
        <v>711</v>
      </c>
      <c r="C19" s="43">
        <v>1</v>
      </c>
      <c r="D19" s="26" t="str">
        <f t="shared" si="0"/>
        <v>Петко Габровски "Боровец" Горна Оряховица</v>
      </c>
      <c r="E19" s="43">
        <v>2</v>
      </c>
      <c r="F19" s="26" t="str">
        <f t="shared" si="1"/>
        <v>Петър Василев "Металик" Перник</v>
      </c>
    </row>
    <row r="20" spans="1:6" s="46" customFormat="1" ht="20.100000000000001" customHeight="1" x14ac:dyDescent="0.3">
      <c r="A20" s="42"/>
      <c r="B20" s="44" t="s">
        <v>712</v>
      </c>
      <c r="C20" s="45">
        <v>3</v>
      </c>
      <c r="D20" s="26" t="str">
        <f t="shared" si="0"/>
        <v>Божин Ангелов "Марек-Дигеста" Дупница</v>
      </c>
      <c r="E20" s="43">
        <v>4</v>
      </c>
      <c r="F20" s="26" t="str">
        <f t="shared" si="1"/>
        <v>Радослав Котев "Марек-Дигеста" Дупница</v>
      </c>
    </row>
  </sheetData>
  <mergeCells count="2">
    <mergeCell ref="C1:K1"/>
    <mergeCell ref="C2:K2"/>
  </mergeCells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J12" sqref="J12"/>
    </sheetView>
  </sheetViews>
  <sheetFormatPr defaultRowHeight="15" x14ac:dyDescent="0.25"/>
  <cols>
    <col min="1" max="1" width="14.85546875" bestFit="1" customWidth="1"/>
    <col min="2" max="2" width="7.7109375" bestFit="1" customWidth="1"/>
    <col min="3" max="3" width="9.5703125" bestFit="1" customWidth="1"/>
    <col min="4" max="4" width="60.7109375" customWidth="1"/>
  </cols>
  <sheetData>
    <row r="1" spans="1:11" s="16" customFormat="1" ht="18" x14ac:dyDescent="0.25">
      <c r="C1" s="53" t="s">
        <v>701</v>
      </c>
      <c r="D1" s="53"/>
      <c r="E1" s="53"/>
      <c r="F1" s="53"/>
      <c r="G1" s="53"/>
      <c r="H1" s="53"/>
      <c r="I1" s="53"/>
      <c r="J1" s="53"/>
      <c r="K1" s="53"/>
    </row>
    <row r="2" spans="1:11" s="16" customFormat="1" ht="18" x14ac:dyDescent="0.25">
      <c r="C2" s="53" t="s">
        <v>702</v>
      </c>
      <c r="D2" s="53"/>
      <c r="E2" s="53"/>
      <c r="F2" s="53"/>
      <c r="G2" s="53"/>
      <c r="H2" s="53"/>
      <c r="I2" s="53"/>
      <c r="J2" s="53"/>
      <c r="K2" s="53"/>
    </row>
    <row r="3" spans="1:11" s="16" customFormat="1" x14ac:dyDescent="0.25"/>
    <row r="4" spans="1:11" s="16" customFormat="1" x14ac:dyDescent="0.25"/>
    <row r="5" spans="1:11" s="16" customFormat="1" ht="15.75" x14ac:dyDescent="0.25">
      <c r="D5" s="35" t="s">
        <v>543</v>
      </c>
    </row>
    <row r="6" spans="1:11" s="16" customFormat="1" ht="15.75" x14ac:dyDescent="0.25">
      <c r="D6" s="35" t="s">
        <v>541</v>
      </c>
    </row>
    <row r="7" spans="1:11" s="16" customFormat="1" x14ac:dyDescent="0.25"/>
    <row r="8" spans="1:11" s="16" customFormat="1" ht="15.75" x14ac:dyDescent="0.25">
      <c r="C8" s="48" t="s">
        <v>533</v>
      </c>
      <c r="D8" s="49" t="s">
        <v>8</v>
      </c>
      <c r="E8" s="48">
        <v>1</v>
      </c>
      <c r="F8" s="48">
        <v>2</v>
      </c>
      <c r="G8" s="48">
        <v>3</v>
      </c>
      <c r="H8" s="48">
        <v>4</v>
      </c>
      <c r="I8" s="48" t="s">
        <v>7</v>
      </c>
      <c r="J8" s="48" t="s">
        <v>534</v>
      </c>
      <c r="K8" s="48" t="s">
        <v>535</v>
      </c>
    </row>
    <row r="9" spans="1:11" s="16" customFormat="1" ht="18.75" x14ac:dyDescent="0.3">
      <c r="C9" s="48">
        <v>1</v>
      </c>
      <c r="D9" s="50" t="s">
        <v>688</v>
      </c>
      <c r="E9" s="51"/>
      <c r="F9" s="36" t="s">
        <v>724</v>
      </c>
      <c r="G9" s="36" t="s">
        <v>731</v>
      </c>
      <c r="H9" s="36" t="s">
        <v>722</v>
      </c>
      <c r="I9" s="36" t="s">
        <v>739</v>
      </c>
      <c r="J9" s="36" t="s">
        <v>745</v>
      </c>
      <c r="K9" s="36" t="s">
        <v>741</v>
      </c>
    </row>
    <row r="10" spans="1:11" s="16" customFormat="1" ht="18.75" x14ac:dyDescent="0.3">
      <c r="C10" s="48">
        <v>2</v>
      </c>
      <c r="D10" s="50" t="s">
        <v>692</v>
      </c>
      <c r="E10" s="36" t="s">
        <v>723</v>
      </c>
      <c r="F10" s="52"/>
      <c r="G10" s="36" t="s">
        <v>721</v>
      </c>
      <c r="H10" s="36" t="s">
        <v>722</v>
      </c>
      <c r="I10" s="36" t="s">
        <v>733</v>
      </c>
      <c r="J10" s="36" t="s">
        <v>746</v>
      </c>
      <c r="K10" s="36" t="s">
        <v>735</v>
      </c>
    </row>
    <row r="11" spans="1:11" s="16" customFormat="1" ht="18.75" x14ac:dyDescent="0.3">
      <c r="C11" s="48">
        <v>3</v>
      </c>
      <c r="D11" s="50" t="s">
        <v>694</v>
      </c>
      <c r="E11" s="36" t="s">
        <v>730</v>
      </c>
      <c r="F11" s="36" t="s">
        <v>722</v>
      </c>
      <c r="G11" s="52"/>
      <c r="H11" s="36" t="s">
        <v>722</v>
      </c>
      <c r="I11" s="36" t="s">
        <v>736</v>
      </c>
      <c r="J11" s="36" t="s">
        <v>737</v>
      </c>
      <c r="K11" s="36" t="s">
        <v>743</v>
      </c>
    </row>
    <row r="12" spans="1:11" s="16" customFormat="1" ht="18.75" x14ac:dyDescent="0.3">
      <c r="C12" s="48">
        <v>4</v>
      </c>
      <c r="D12" s="50" t="s">
        <v>697</v>
      </c>
      <c r="E12" s="36" t="s">
        <v>721</v>
      </c>
      <c r="F12" s="36" t="s">
        <v>721</v>
      </c>
      <c r="G12" s="36" t="s">
        <v>721</v>
      </c>
      <c r="H12" s="52"/>
      <c r="I12" s="36" t="s">
        <v>735</v>
      </c>
      <c r="J12" s="36" t="s">
        <v>738</v>
      </c>
      <c r="K12" s="36" t="s">
        <v>733</v>
      </c>
    </row>
    <row r="13" spans="1:11" s="16" customFormat="1" ht="18" x14ac:dyDescent="0.25">
      <c r="C13" s="37"/>
      <c r="D13" s="38"/>
      <c r="E13" s="39"/>
      <c r="F13" s="39"/>
      <c r="G13" s="39"/>
      <c r="H13" s="39"/>
      <c r="I13" s="39"/>
      <c r="J13" s="39"/>
      <c r="K13" s="39"/>
    </row>
    <row r="14" spans="1:11" s="16" customFormat="1" ht="21" x14ac:dyDescent="0.35">
      <c r="A14" s="40" t="s">
        <v>718</v>
      </c>
      <c r="B14" s="41" t="s">
        <v>537</v>
      </c>
      <c r="C14" s="41" t="s">
        <v>538</v>
      </c>
    </row>
    <row r="15" spans="1:11" s="16" customFormat="1" ht="20.100000000000001" customHeight="1" x14ac:dyDescent="0.3">
      <c r="A15" s="42"/>
      <c r="B15" s="28" t="s">
        <v>708</v>
      </c>
      <c r="C15" s="43">
        <v>1</v>
      </c>
      <c r="D15" s="26" t="str">
        <f>VLOOKUP(C15,$C$9:$D$12,2,0)</f>
        <v>Кирил Попов "Марек-Дигеста" Дупница</v>
      </c>
      <c r="E15" s="43">
        <v>4</v>
      </c>
      <c r="F15" s="26" t="str">
        <f>VLOOKUP(E15,$C$9:$D$12,2,0)</f>
        <v>Стоян Сариев "Стоянстрой" Пловдив</v>
      </c>
    </row>
    <row r="16" spans="1:11" s="16" customFormat="1" ht="20.100000000000001" customHeight="1" x14ac:dyDescent="0.3">
      <c r="A16" s="42"/>
      <c r="B16" s="28" t="s">
        <v>707</v>
      </c>
      <c r="C16" s="43">
        <v>2</v>
      </c>
      <c r="D16" s="26" t="str">
        <f t="shared" ref="D16:D20" si="0">VLOOKUP(C16,$C$9:$D$12,2,0)</f>
        <v>Станислав Иванов "Роса-1" Попово</v>
      </c>
      <c r="E16" s="43">
        <v>3</v>
      </c>
      <c r="F16" s="26" t="str">
        <f t="shared" ref="F16:F20" si="1">VLOOKUP(E16,$C$9:$D$12,2,0)</f>
        <v>Стефан Лъвчиев "Дунав" Русе</v>
      </c>
    </row>
    <row r="17" spans="1:6" s="16" customFormat="1" ht="20.100000000000001" customHeight="1" x14ac:dyDescent="0.3">
      <c r="A17" s="42"/>
      <c r="B17" s="28" t="s">
        <v>709</v>
      </c>
      <c r="C17" s="43">
        <v>1</v>
      </c>
      <c r="D17" s="26" t="str">
        <f t="shared" si="0"/>
        <v>Кирил Попов "Марек-Дигеста" Дупница</v>
      </c>
      <c r="E17" s="43">
        <v>3</v>
      </c>
      <c r="F17" s="26" t="str">
        <f t="shared" si="1"/>
        <v>Стефан Лъвчиев "Дунав" Русе</v>
      </c>
    </row>
    <row r="18" spans="1:6" s="16" customFormat="1" ht="20.100000000000001" customHeight="1" x14ac:dyDescent="0.3">
      <c r="A18" s="42"/>
      <c r="B18" s="28" t="s">
        <v>710</v>
      </c>
      <c r="C18" s="43">
        <v>2</v>
      </c>
      <c r="D18" s="26" t="str">
        <f t="shared" si="0"/>
        <v>Станислав Иванов "Роса-1" Попово</v>
      </c>
      <c r="E18" s="43">
        <v>4</v>
      </c>
      <c r="F18" s="26" t="str">
        <f t="shared" si="1"/>
        <v>Стоян Сариев "Стоянстрой" Пловдив</v>
      </c>
    </row>
    <row r="19" spans="1:6" s="16" customFormat="1" ht="20.100000000000001" customHeight="1" x14ac:dyDescent="0.3">
      <c r="A19" s="42"/>
      <c r="B19" s="28" t="s">
        <v>711</v>
      </c>
      <c r="C19" s="43">
        <v>1</v>
      </c>
      <c r="D19" s="26" t="str">
        <f t="shared" si="0"/>
        <v>Кирил Попов "Марек-Дигеста" Дупница</v>
      </c>
      <c r="E19" s="43">
        <v>2</v>
      </c>
      <c r="F19" s="26" t="str">
        <f t="shared" si="1"/>
        <v>Станислав Иванов "Роса-1" Попово</v>
      </c>
    </row>
    <row r="20" spans="1:6" s="46" customFormat="1" ht="20.100000000000001" customHeight="1" x14ac:dyDescent="0.3">
      <c r="A20" s="42"/>
      <c r="B20" s="28" t="s">
        <v>712</v>
      </c>
      <c r="C20" s="45">
        <v>3</v>
      </c>
      <c r="D20" s="26" t="str">
        <f t="shared" si="0"/>
        <v>Стефан Лъвчиев "Дунав" Русе</v>
      </c>
      <c r="E20" s="43">
        <v>4</v>
      </c>
      <c r="F20" s="26" t="str">
        <f t="shared" si="1"/>
        <v>Стоян Сариев "Стоянстрой" Пловдив</v>
      </c>
    </row>
  </sheetData>
  <mergeCells count="2">
    <mergeCell ref="C1:K1"/>
    <mergeCell ref="C2:K2"/>
  </mergeCells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J13" sqref="J13"/>
    </sheetView>
  </sheetViews>
  <sheetFormatPr defaultRowHeight="15" x14ac:dyDescent="0.25"/>
  <cols>
    <col min="1" max="1" width="14.85546875" bestFit="1" customWidth="1"/>
    <col min="2" max="2" width="7.7109375" bestFit="1" customWidth="1"/>
    <col min="3" max="3" width="9.5703125" bestFit="1" customWidth="1"/>
    <col min="4" max="4" width="60.7109375" customWidth="1"/>
  </cols>
  <sheetData>
    <row r="1" spans="1:11" s="16" customFormat="1" ht="18" x14ac:dyDescent="0.25">
      <c r="C1" s="53" t="s">
        <v>701</v>
      </c>
      <c r="D1" s="53"/>
      <c r="E1" s="53"/>
      <c r="F1" s="53"/>
      <c r="G1" s="53"/>
      <c r="H1" s="53"/>
      <c r="I1" s="53"/>
      <c r="J1" s="53"/>
      <c r="K1" s="53"/>
    </row>
    <row r="2" spans="1:11" s="16" customFormat="1" ht="18" x14ac:dyDescent="0.25">
      <c r="C2" s="53" t="s">
        <v>702</v>
      </c>
      <c r="D2" s="53"/>
      <c r="E2" s="53"/>
      <c r="F2" s="53"/>
      <c r="G2" s="53"/>
      <c r="H2" s="53"/>
      <c r="I2" s="53"/>
      <c r="J2" s="53"/>
      <c r="K2" s="53"/>
    </row>
    <row r="3" spans="1:11" s="16" customFormat="1" x14ac:dyDescent="0.25"/>
    <row r="4" spans="1:11" s="16" customFormat="1" x14ac:dyDescent="0.25"/>
    <row r="5" spans="1:11" s="16" customFormat="1" ht="15.75" x14ac:dyDescent="0.25">
      <c r="D5" s="35" t="s">
        <v>543</v>
      </c>
    </row>
    <row r="6" spans="1:11" s="16" customFormat="1" ht="15.75" x14ac:dyDescent="0.25">
      <c r="D6" s="35" t="s">
        <v>542</v>
      </c>
    </row>
    <row r="7" spans="1:11" s="16" customFormat="1" x14ac:dyDescent="0.25"/>
    <row r="8" spans="1:11" s="16" customFormat="1" ht="15.75" x14ac:dyDescent="0.25">
      <c r="C8" s="48" t="s">
        <v>533</v>
      </c>
      <c r="D8" s="49" t="s">
        <v>8</v>
      </c>
      <c r="E8" s="48">
        <v>1</v>
      </c>
      <c r="F8" s="48">
        <v>2</v>
      </c>
      <c r="G8" s="48">
        <v>3</v>
      </c>
      <c r="H8" s="48">
        <v>4</v>
      </c>
      <c r="I8" s="48" t="s">
        <v>7</v>
      </c>
      <c r="J8" s="48" t="s">
        <v>534</v>
      </c>
      <c r="K8" s="48" t="s">
        <v>535</v>
      </c>
    </row>
    <row r="9" spans="1:11" s="16" customFormat="1" ht="18.75" x14ac:dyDescent="0.3">
      <c r="C9" s="48">
        <v>1</v>
      </c>
      <c r="D9" s="50" t="s">
        <v>719</v>
      </c>
      <c r="E9" s="51"/>
      <c r="F9" s="36" t="s">
        <v>721</v>
      </c>
      <c r="G9" s="36" t="s">
        <v>723</v>
      </c>
      <c r="H9" s="36" t="s">
        <v>721</v>
      </c>
      <c r="I9" s="36" t="s">
        <v>735</v>
      </c>
      <c r="J9" s="36" t="s">
        <v>749</v>
      </c>
      <c r="K9" s="36" t="s">
        <v>733</v>
      </c>
    </row>
    <row r="10" spans="1:11" s="16" customFormat="1" ht="18.75" x14ac:dyDescent="0.3">
      <c r="C10" s="48">
        <v>2</v>
      </c>
      <c r="D10" s="50" t="s">
        <v>691</v>
      </c>
      <c r="E10" s="36" t="s">
        <v>722</v>
      </c>
      <c r="F10" s="52"/>
      <c r="G10" s="36" t="s">
        <v>721</v>
      </c>
      <c r="H10" s="36" t="s">
        <v>722</v>
      </c>
      <c r="I10" s="36" t="s">
        <v>736</v>
      </c>
      <c r="J10" s="36" t="s">
        <v>744</v>
      </c>
      <c r="K10" s="36" t="s">
        <v>743</v>
      </c>
    </row>
    <row r="11" spans="1:11" s="16" customFormat="1" ht="18.75" x14ac:dyDescent="0.3">
      <c r="C11" s="48">
        <v>3</v>
      </c>
      <c r="D11" s="50" t="s">
        <v>695</v>
      </c>
      <c r="E11" s="36" t="s">
        <v>724</v>
      </c>
      <c r="F11" s="36" t="s">
        <v>722</v>
      </c>
      <c r="G11" s="52"/>
      <c r="H11" s="36" t="s">
        <v>724</v>
      </c>
      <c r="I11" s="36" t="s">
        <v>739</v>
      </c>
      <c r="J11" s="36" t="s">
        <v>758</v>
      </c>
      <c r="K11" s="36" t="s">
        <v>741</v>
      </c>
    </row>
    <row r="12" spans="1:11" s="16" customFormat="1" ht="18.75" x14ac:dyDescent="0.3">
      <c r="C12" s="48">
        <v>4</v>
      </c>
      <c r="D12" s="50" t="s">
        <v>698</v>
      </c>
      <c r="E12" s="36" t="s">
        <v>722</v>
      </c>
      <c r="F12" s="36" t="s">
        <v>721</v>
      </c>
      <c r="G12" s="36" t="s">
        <v>723</v>
      </c>
      <c r="H12" s="52"/>
      <c r="I12" s="36" t="s">
        <v>733</v>
      </c>
      <c r="J12" s="36" t="s">
        <v>746</v>
      </c>
      <c r="K12" s="36" t="s">
        <v>735</v>
      </c>
    </row>
    <row r="13" spans="1:11" s="16" customFormat="1" ht="18" x14ac:dyDescent="0.25">
      <c r="C13" s="37"/>
      <c r="D13" s="38"/>
      <c r="E13" s="39"/>
      <c r="F13" s="39"/>
      <c r="G13" s="39"/>
      <c r="H13" s="39"/>
      <c r="I13" s="39"/>
      <c r="J13" s="39"/>
      <c r="K13" s="39"/>
    </row>
    <row r="14" spans="1:11" s="16" customFormat="1" ht="21" x14ac:dyDescent="0.35">
      <c r="A14" s="40" t="s">
        <v>718</v>
      </c>
      <c r="B14" s="41" t="s">
        <v>537</v>
      </c>
      <c r="C14" s="41" t="s">
        <v>538</v>
      </c>
    </row>
    <row r="15" spans="1:11" s="16" customFormat="1" ht="20.100000000000001" customHeight="1" x14ac:dyDescent="0.3">
      <c r="A15" s="42"/>
      <c r="B15" s="28" t="s">
        <v>708</v>
      </c>
      <c r="C15" s="43">
        <v>1</v>
      </c>
      <c r="D15" s="26" t="s">
        <v>719</v>
      </c>
      <c r="E15" s="43">
        <v>4</v>
      </c>
      <c r="F15" s="26" t="str">
        <f>VLOOKUP(E15,$C$9:$D$12,2,0)</f>
        <v>Костадин Ангелов "Комета плюс" Луковит</v>
      </c>
    </row>
    <row r="16" spans="1:11" s="16" customFormat="1" ht="20.100000000000001" customHeight="1" x14ac:dyDescent="0.3">
      <c r="A16" s="42"/>
      <c r="B16" s="28" t="s">
        <v>707</v>
      </c>
      <c r="C16" s="43">
        <v>2</v>
      </c>
      <c r="D16" s="26" t="str">
        <f t="shared" ref="D16:D20" si="0">VLOOKUP(C16,$C$9:$D$12,2,0)</f>
        <v>Пламен Върбанов "Елит" Неделино</v>
      </c>
      <c r="E16" s="43">
        <v>3</v>
      </c>
      <c r="F16" s="26" t="str">
        <f t="shared" ref="F16:F20" si="1">VLOOKUP(E16,$C$9:$D$12,2,0)</f>
        <v>Ерен Бекир "Стоянстрой" Пловдив</v>
      </c>
    </row>
    <row r="17" spans="1:6" s="16" customFormat="1" ht="20.100000000000001" customHeight="1" x14ac:dyDescent="0.3">
      <c r="A17" s="42"/>
      <c r="B17" s="28" t="s">
        <v>709</v>
      </c>
      <c r="C17" s="43">
        <v>1</v>
      </c>
      <c r="D17" s="26" t="str">
        <f t="shared" si="0"/>
        <v>Георги Ефтимов "Стоянстрой" Пловдив</v>
      </c>
      <c r="E17" s="43">
        <v>3</v>
      </c>
      <c r="F17" s="26" t="str">
        <f t="shared" si="1"/>
        <v>Ерен Бекир "Стоянстрой" Пловдив</v>
      </c>
    </row>
    <row r="18" spans="1:6" s="16" customFormat="1" ht="20.100000000000001" customHeight="1" x14ac:dyDescent="0.3">
      <c r="A18" s="42"/>
      <c r="B18" s="28" t="s">
        <v>710</v>
      </c>
      <c r="C18" s="43">
        <v>2</v>
      </c>
      <c r="D18" s="26" t="str">
        <f t="shared" si="0"/>
        <v>Пламен Върбанов "Елит" Неделино</v>
      </c>
      <c r="E18" s="43">
        <v>4</v>
      </c>
      <c r="F18" s="26" t="str">
        <f t="shared" si="1"/>
        <v>Костадин Ангелов "Комета плюс" Луковит</v>
      </c>
    </row>
    <row r="19" spans="1:6" s="16" customFormat="1" ht="20.100000000000001" customHeight="1" x14ac:dyDescent="0.3">
      <c r="A19" s="42"/>
      <c r="B19" s="28" t="s">
        <v>711</v>
      </c>
      <c r="C19" s="43">
        <v>1</v>
      </c>
      <c r="D19" s="26" t="str">
        <f t="shared" si="0"/>
        <v>Георги Ефтимов "Стоянстрой" Пловдив</v>
      </c>
      <c r="E19" s="43">
        <v>2</v>
      </c>
      <c r="F19" s="26" t="str">
        <f t="shared" si="1"/>
        <v>Пламен Върбанов "Елит" Неделино</v>
      </c>
    </row>
    <row r="20" spans="1:6" s="46" customFormat="1" ht="20.100000000000001" customHeight="1" x14ac:dyDescent="0.3">
      <c r="A20" s="42"/>
      <c r="B20" s="28" t="s">
        <v>712</v>
      </c>
      <c r="C20" s="45">
        <v>3</v>
      </c>
      <c r="D20" s="26" t="str">
        <f t="shared" si="0"/>
        <v>Ерен Бекир "Стоянстрой" Пловдив</v>
      </c>
      <c r="E20" s="43">
        <v>4</v>
      </c>
      <c r="F20" s="26" t="str">
        <f t="shared" si="1"/>
        <v>Костадин Ангелов "Комета плюс" Луковит</v>
      </c>
    </row>
  </sheetData>
  <mergeCells count="2">
    <mergeCell ref="C1:K1"/>
    <mergeCell ref="C2:K2"/>
  </mergeCells>
  <pageMargins left="0.7" right="0.7" top="0.75" bottom="0.75" header="0.3" footer="0.3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workbookViewId="0">
      <selection activeCell="K13" sqref="K13"/>
    </sheetView>
  </sheetViews>
  <sheetFormatPr defaultRowHeight="15" x14ac:dyDescent="0.25"/>
  <cols>
    <col min="1" max="1" width="14.85546875" bestFit="1" customWidth="1"/>
    <col min="2" max="2" width="7.7109375" bestFit="1" customWidth="1"/>
    <col min="3" max="3" width="9.5703125" bestFit="1" customWidth="1"/>
    <col min="4" max="4" width="60.7109375" customWidth="1"/>
  </cols>
  <sheetData>
    <row r="1" spans="1:11" s="16" customFormat="1" ht="18" x14ac:dyDescent="0.25">
      <c r="C1" s="53" t="s">
        <v>701</v>
      </c>
      <c r="D1" s="53"/>
      <c r="E1" s="53"/>
      <c r="F1" s="53"/>
      <c r="G1" s="53"/>
      <c r="H1" s="53"/>
      <c r="I1" s="53"/>
      <c r="J1" s="53"/>
      <c r="K1" s="53"/>
    </row>
    <row r="2" spans="1:11" s="16" customFormat="1" ht="18" x14ac:dyDescent="0.25">
      <c r="C2" s="53" t="s">
        <v>702</v>
      </c>
      <c r="D2" s="53"/>
      <c r="E2" s="53"/>
      <c r="F2" s="53"/>
      <c r="G2" s="53"/>
      <c r="H2" s="53"/>
      <c r="I2" s="53"/>
      <c r="J2" s="53"/>
      <c r="K2" s="53"/>
    </row>
    <row r="3" spans="1:11" s="16" customFormat="1" x14ac:dyDescent="0.25"/>
    <row r="4" spans="1:11" s="16" customFormat="1" x14ac:dyDescent="0.25"/>
    <row r="5" spans="1:11" s="16" customFormat="1" ht="15.75" x14ac:dyDescent="0.25">
      <c r="D5" s="35" t="s">
        <v>543</v>
      </c>
    </row>
    <row r="6" spans="1:11" s="16" customFormat="1" ht="15.75" x14ac:dyDescent="0.25">
      <c r="D6" s="35" t="s">
        <v>539</v>
      </c>
    </row>
    <row r="7" spans="1:11" s="16" customFormat="1" x14ac:dyDescent="0.25"/>
    <row r="8" spans="1:11" s="16" customFormat="1" ht="15.75" x14ac:dyDescent="0.25">
      <c r="C8" s="48" t="s">
        <v>533</v>
      </c>
      <c r="D8" s="49" t="s">
        <v>8</v>
      </c>
      <c r="E8" s="48">
        <v>1</v>
      </c>
      <c r="F8" s="48">
        <v>2</v>
      </c>
      <c r="G8" s="48">
        <v>3</v>
      </c>
      <c r="H8" s="48">
        <v>4</v>
      </c>
      <c r="I8" s="48" t="s">
        <v>7</v>
      </c>
      <c r="J8" s="48" t="s">
        <v>534</v>
      </c>
      <c r="K8" s="48" t="s">
        <v>535</v>
      </c>
    </row>
    <row r="9" spans="1:11" s="16" customFormat="1" ht="18.75" x14ac:dyDescent="0.3">
      <c r="C9" s="48">
        <v>1</v>
      </c>
      <c r="D9" s="50" t="s">
        <v>689</v>
      </c>
      <c r="E9" s="51"/>
      <c r="F9" s="36" t="s">
        <v>724</v>
      </c>
      <c r="G9" s="36" t="s">
        <v>722</v>
      </c>
      <c r="H9" s="36" t="s">
        <v>731</v>
      </c>
      <c r="I9" s="36" t="s">
        <v>739</v>
      </c>
      <c r="J9" s="36" t="s">
        <v>748</v>
      </c>
      <c r="K9" s="36" t="s">
        <v>741</v>
      </c>
    </row>
    <row r="10" spans="1:11" s="16" customFormat="1" ht="18.75" x14ac:dyDescent="0.3">
      <c r="C10" s="48">
        <v>2</v>
      </c>
      <c r="D10" s="50" t="s">
        <v>690</v>
      </c>
      <c r="E10" s="36" t="s">
        <v>723</v>
      </c>
      <c r="F10" s="52"/>
      <c r="G10" s="36" t="s">
        <v>731</v>
      </c>
      <c r="H10" s="36" t="s">
        <v>731</v>
      </c>
      <c r="I10" s="36" t="s">
        <v>736</v>
      </c>
      <c r="J10" s="36" t="s">
        <v>750</v>
      </c>
      <c r="K10" s="36" t="s">
        <v>743</v>
      </c>
    </row>
    <row r="11" spans="1:11" s="16" customFormat="1" ht="18.75" x14ac:dyDescent="0.3">
      <c r="C11" s="48">
        <v>3</v>
      </c>
      <c r="D11" s="50" t="s">
        <v>696</v>
      </c>
      <c r="E11" s="36" t="s">
        <v>721</v>
      </c>
      <c r="F11" s="36" t="s">
        <v>730</v>
      </c>
      <c r="G11" s="52"/>
      <c r="H11" s="36" t="s">
        <v>722</v>
      </c>
      <c r="I11" s="36" t="s">
        <v>733</v>
      </c>
      <c r="J11" s="36" t="s">
        <v>734</v>
      </c>
      <c r="K11" s="36" t="s">
        <v>735</v>
      </c>
    </row>
    <row r="12" spans="1:11" s="16" customFormat="1" ht="18.75" x14ac:dyDescent="0.3">
      <c r="C12" s="48">
        <v>4</v>
      </c>
      <c r="D12" s="50" t="s">
        <v>700</v>
      </c>
      <c r="E12" s="36" t="s">
        <v>730</v>
      </c>
      <c r="F12" s="36" t="s">
        <v>730</v>
      </c>
      <c r="G12" s="36" t="s">
        <v>721</v>
      </c>
      <c r="H12" s="52"/>
      <c r="I12" s="36" t="s">
        <v>735</v>
      </c>
      <c r="J12" s="36" t="s">
        <v>749</v>
      </c>
      <c r="K12" s="36" t="s">
        <v>733</v>
      </c>
    </row>
    <row r="13" spans="1:11" s="16" customFormat="1" ht="18" x14ac:dyDescent="0.25">
      <c r="C13" s="37"/>
      <c r="D13" s="38"/>
      <c r="E13" s="39"/>
      <c r="F13" s="39"/>
      <c r="G13" s="39"/>
      <c r="H13" s="39"/>
      <c r="I13" s="39"/>
      <c r="J13" s="39"/>
      <c r="K13" s="39"/>
    </row>
    <row r="14" spans="1:11" s="16" customFormat="1" ht="21" x14ac:dyDescent="0.35">
      <c r="A14" s="40" t="s">
        <v>718</v>
      </c>
      <c r="B14" s="41" t="s">
        <v>537</v>
      </c>
      <c r="C14" s="41" t="s">
        <v>538</v>
      </c>
    </row>
    <row r="15" spans="1:11" s="16" customFormat="1" ht="20.100000000000001" customHeight="1" x14ac:dyDescent="0.3">
      <c r="A15" s="42"/>
      <c r="B15" s="28" t="s">
        <v>708</v>
      </c>
      <c r="C15" s="43">
        <v>1</v>
      </c>
      <c r="D15" s="26" t="str">
        <f>VLOOKUP(C15,$C$9:$D$12,2,0)</f>
        <v>Стоян Поппетров "Корабостроител 92" Варна</v>
      </c>
      <c r="E15" s="43">
        <v>4</v>
      </c>
      <c r="F15" s="26" t="str">
        <f>VLOOKUP(E15,$C$9:$D$12,2,0)</f>
        <v>Пламен Павлов "Боровец" Горна Оряховица</v>
      </c>
    </row>
    <row r="16" spans="1:11" s="16" customFormat="1" ht="20.100000000000001" customHeight="1" x14ac:dyDescent="0.3">
      <c r="A16" s="42"/>
      <c r="B16" s="28" t="s">
        <v>707</v>
      </c>
      <c r="C16" s="43">
        <v>2</v>
      </c>
      <c r="D16" s="26" t="str">
        <f t="shared" ref="D16:D20" si="0">VLOOKUP(C16,$C$9:$D$12,2,0)</f>
        <v>Иван Иванов "Марек 76" Дупница</v>
      </c>
      <c r="E16" s="43">
        <v>3</v>
      </c>
      <c r="F16" s="26" t="str">
        <f t="shared" ref="F16:F20" si="1">VLOOKUP(E16,$C$9:$D$12,2,0)</f>
        <v>Мартин Петров "Стоянстрой" Пловдив</v>
      </c>
    </row>
    <row r="17" spans="1:6" s="16" customFormat="1" ht="20.100000000000001" customHeight="1" x14ac:dyDescent="0.3">
      <c r="A17" s="42"/>
      <c r="B17" s="28" t="s">
        <v>709</v>
      </c>
      <c r="C17" s="43">
        <v>1</v>
      </c>
      <c r="D17" s="26" t="str">
        <f t="shared" si="0"/>
        <v>Стоян Поппетров "Корабостроител 92" Варна</v>
      </c>
      <c r="E17" s="43">
        <v>3</v>
      </c>
      <c r="F17" s="26" t="str">
        <f t="shared" si="1"/>
        <v>Мартин Петров "Стоянстрой" Пловдив</v>
      </c>
    </row>
    <row r="18" spans="1:6" s="16" customFormat="1" ht="20.100000000000001" customHeight="1" x14ac:dyDescent="0.3">
      <c r="A18" s="42"/>
      <c r="B18" s="28" t="s">
        <v>710</v>
      </c>
      <c r="C18" s="43">
        <v>2</v>
      </c>
      <c r="D18" s="26" t="str">
        <f t="shared" si="0"/>
        <v>Иван Иванов "Марек 76" Дупница</v>
      </c>
      <c r="E18" s="43">
        <v>4</v>
      </c>
      <c r="F18" s="26" t="str">
        <f t="shared" si="1"/>
        <v>Пламен Павлов "Боровец" Горна Оряховица</v>
      </c>
    </row>
    <row r="19" spans="1:6" s="16" customFormat="1" ht="20.100000000000001" customHeight="1" x14ac:dyDescent="0.3">
      <c r="A19" s="42"/>
      <c r="B19" s="28" t="s">
        <v>711</v>
      </c>
      <c r="C19" s="43">
        <v>1</v>
      </c>
      <c r="D19" s="26" t="str">
        <f t="shared" si="0"/>
        <v>Стоян Поппетров "Корабостроител 92" Варна</v>
      </c>
      <c r="E19" s="43">
        <v>2</v>
      </c>
      <c r="F19" s="26" t="str">
        <f t="shared" si="1"/>
        <v>Иван Иванов "Марек 76" Дупница</v>
      </c>
    </row>
    <row r="20" spans="1:6" s="46" customFormat="1" ht="20.100000000000001" customHeight="1" x14ac:dyDescent="0.3">
      <c r="A20" s="42"/>
      <c r="B20" s="28" t="s">
        <v>712</v>
      </c>
      <c r="C20" s="45">
        <v>3</v>
      </c>
      <c r="D20" s="26" t="str">
        <f t="shared" si="0"/>
        <v>Мартин Петров "Стоянстрой" Пловдив</v>
      </c>
      <c r="E20" s="43">
        <v>4</v>
      </c>
      <c r="F20" s="26" t="str">
        <f t="shared" si="1"/>
        <v>Пламен Павлов "Боровец" Горна Оряховица</v>
      </c>
    </row>
  </sheetData>
  <mergeCells count="2">
    <mergeCell ref="C1:K1"/>
    <mergeCell ref="C2:K2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tabSelected="1" topLeftCell="A5" zoomScale="70" zoomScaleNormal="70" workbookViewId="0">
      <selection activeCell="C27" sqref="C27"/>
    </sheetView>
  </sheetViews>
  <sheetFormatPr defaultRowHeight="15" x14ac:dyDescent="0.25"/>
  <cols>
    <col min="2" max="2" width="5" bestFit="1" customWidth="1"/>
    <col min="3" max="3" width="62.5703125" bestFit="1" customWidth="1"/>
    <col min="4" max="4" width="59.85546875" customWidth="1"/>
    <col min="5" max="7" width="10.7109375" customWidth="1"/>
    <col min="8" max="8" width="11.5703125" bestFit="1" customWidth="1"/>
    <col min="9" max="10" width="10.7109375" customWidth="1"/>
  </cols>
  <sheetData>
    <row r="1" spans="2:10" ht="26.25" x14ac:dyDescent="0.4">
      <c r="C1" s="54" t="s">
        <v>701</v>
      </c>
      <c r="D1" s="54"/>
      <c r="E1" s="54"/>
    </row>
    <row r="2" spans="2:10" ht="26.25" x14ac:dyDescent="0.4">
      <c r="C2" s="54" t="s">
        <v>702</v>
      </c>
      <c r="D2" s="54"/>
      <c r="E2" s="54"/>
    </row>
    <row r="5" spans="2:10" ht="20.25" x14ac:dyDescent="0.3">
      <c r="C5" s="2" t="s">
        <v>549</v>
      </c>
    </row>
    <row r="6" spans="2:10" x14ac:dyDescent="0.25">
      <c r="C6" s="16"/>
      <c r="D6" s="16"/>
      <c r="E6" s="16"/>
      <c r="F6" s="16"/>
      <c r="G6" s="16"/>
      <c r="H6" s="16"/>
      <c r="I6" s="16"/>
    </row>
    <row r="7" spans="2:10" ht="18.75" x14ac:dyDescent="0.3">
      <c r="B7">
        <v>1</v>
      </c>
      <c r="C7" s="17" t="s">
        <v>747</v>
      </c>
      <c r="D7" s="18"/>
      <c r="E7" s="18"/>
      <c r="F7" s="16"/>
      <c r="G7" s="16"/>
      <c r="H7" s="16"/>
      <c r="I7" s="16"/>
    </row>
    <row r="8" spans="2:10" ht="18.75" x14ac:dyDescent="0.3">
      <c r="C8" s="19" t="s">
        <v>713</v>
      </c>
      <c r="D8" s="17" t="s">
        <v>759</v>
      </c>
      <c r="E8" s="18"/>
      <c r="F8" s="16"/>
      <c r="G8" s="16"/>
      <c r="H8" s="16"/>
      <c r="I8" s="16"/>
    </row>
    <row r="9" spans="2:10" ht="18.75" x14ac:dyDescent="0.3">
      <c r="B9">
        <v>2</v>
      </c>
      <c r="C9" s="20" t="s">
        <v>754</v>
      </c>
      <c r="D9" s="21"/>
      <c r="E9" s="18"/>
      <c r="F9" s="16"/>
      <c r="G9" s="16"/>
      <c r="H9" s="16"/>
      <c r="I9" s="16"/>
    </row>
    <row r="10" spans="2:10" ht="18.75" x14ac:dyDescent="0.3">
      <c r="C10" s="18"/>
      <c r="D10" s="22" t="s">
        <v>703</v>
      </c>
      <c r="E10" s="17" t="s">
        <v>759</v>
      </c>
      <c r="F10" s="24"/>
      <c r="G10" s="24"/>
      <c r="H10" s="24"/>
      <c r="I10" s="24"/>
      <c r="J10" s="5"/>
    </row>
    <row r="11" spans="2:10" ht="18.75" x14ac:dyDescent="0.3">
      <c r="B11">
        <v>3</v>
      </c>
      <c r="C11" s="17" t="s">
        <v>755</v>
      </c>
      <c r="D11" s="25"/>
      <c r="E11" s="26"/>
      <c r="F11" s="27"/>
      <c r="G11" s="28"/>
      <c r="H11" s="16"/>
      <c r="I11" s="16"/>
      <c r="J11" s="6"/>
    </row>
    <row r="12" spans="2:10" ht="18.75" x14ac:dyDescent="0.3">
      <c r="C12" s="19" t="s">
        <v>714</v>
      </c>
      <c r="D12" s="29" t="s">
        <v>762</v>
      </c>
      <c r="E12" s="26"/>
      <c r="F12" s="27"/>
      <c r="G12" s="16"/>
      <c r="H12" s="16"/>
      <c r="I12" s="16"/>
      <c r="J12" s="7"/>
    </row>
    <row r="13" spans="2:10" ht="18.75" x14ac:dyDescent="0.3">
      <c r="B13">
        <v>4</v>
      </c>
      <c r="C13" s="20" t="s">
        <v>756</v>
      </c>
      <c r="D13" s="30"/>
      <c r="E13" s="16"/>
      <c r="F13" s="27"/>
      <c r="G13" s="16"/>
      <c r="H13" s="16"/>
      <c r="I13" s="16"/>
      <c r="J13" s="7"/>
    </row>
    <row r="14" spans="2:10" ht="19.5" thickBot="1" x14ac:dyDescent="0.35">
      <c r="C14" s="18"/>
      <c r="D14" s="18"/>
      <c r="E14" s="31" t="s">
        <v>763</v>
      </c>
      <c r="F14" s="31"/>
      <c r="G14" s="31"/>
      <c r="H14" s="31"/>
      <c r="I14" s="31"/>
      <c r="J14" s="8"/>
    </row>
    <row r="15" spans="2:10" ht="19.5" thickTop="1" x14ac:dyDescent="0.3">
      <c r="B15">
        <v>5</v>
      </c>
      <c r="C15" s="17" t="s">
        <v>752</v>
      </c>
      <c r="D15" s="18"/>
      <c r="E15" s="26"/>
      <c r="F15" s="27"/>
      <c r="G15" s="16"/>
      <c r="H15" s="16"/>
      <c r="I15" s="16"/>
      <c r="J15" s="7"/>
    </row>
    <row r="16" spans="2:10" ht="18.75" x14ac:dyDescent="0.3">
      <c r="C16" s="19" t="s">
        <v>715</v>
      </c>
      <c r="D16" s="17" t="s">
        <v>760</v>
      </c>
      <c r="E16" s="32" t="s">
        <v>546</v>
      </c>
      <c r="F16" s="33">
        <v>1</v>
      </c>
      <c r="G16" s="32" t="s">
        <v>547</v>
      </c>
      <c r="H16" s="34">
        <v>43506</v>
      </c>
      <c r="I16" s="32" t="s">
        <v>548</v>
      </c>
      <c r="J16" s="13" t="s">
        <v>717</v>
      </c>
    </row>
    <row r="17" spans="2:10" ht="18.75" x14ac:dyDescent="0.3">
      <c r="B17">
        <v>6</v>
      </c>
      <c r="C17" s="20" t="s">
        <v>753</v>
      </c>
      <c r="D17" s="21"/>
      <c r="E17" s="26"/>
      <c r="F17" s="27"/>
      <c r="G17" s="16"/>
      <c r="H17" s="16"/>
      <c r="I17" s="16"/>
      <c r="J17" s="7"/>
    </row>
    <row r="18" spans="2:10" ht="18.75" x14ac:dyDescent="0.3">
      <c r="C18" s="18"/>
      <c r="D18" s="22" t="s">
        <v>704</v>
      </c>
      <c r="E18" s="23" t="s">
        <v>761</v>
      </c>
      <c r="F18" s="24"/>
      <c r="G18" s="24"/>
      <c r="H18" s="24"/>
      <c r="I18" s="24"/>
      <c r="J18" s="9"/>
    </row>
    <row r="19" spans="2:10" ht="18.75" x14ac:dyDescent="0.3">
      <c r="B19">
        <v>7</v>
      </c>
      <c r="C19" s="17" t="s">
        <v>757</v>
      </c>
      <c r="D19" s="25"/>
      <c r="E19" s="18"/>
      <c r="F19" s="16"/>
      <c r="G19" s="28"/>
      <c r="H19" s="16"/>
      <c r="I19" s="16"/>
    </row>
    <row r="20" spans="2:10" ht="18.75" x14ac:dyDescent="0.3">
      <c r="C20" s="19" t="s">
        <v>716</v>
      </c>
      <c r="D20" s="29" t="s">
        <v>761</v>
      </c>
      <c r="E20" s="18"/>
      <c r="F20" s="16"/>
      <c r="G20" s="16"/>
      <c r="H20" s="16"/>
      <c r="I20" s="16"/>
    </row>
    <row r="21" spans="2:10" ht="18.75" x14ac:dyDescent="0.3">
      <c r="B21">
        <v>8</v>
      </c>
      <c r="C21" s="20" t="s">
        <v>751</v>
      </c>
      <c r="D21" s="30"/>
      <c r="E21" s="18"/>
      <c r="F21" s="16"/>
      <c r="G21" s="16"/>
      <c r="H21" s="16"/>
      <c r="I21" s="16"/>
    </row>
    <row r="22" spans="2:10" x14ac:dyDescent="0.25">
      <c r="C22" s="16"/>
      <c r="D22" s="16"/>
      <c r="E22" s="16"/>
      <c r="F22" s="16"/>
      <c r="G22" s="16"/>
      <c r="H22" s="16"/>
      <c r="I22" s="16"/>
    </row>
    <row r="24" spans="2:10" ht="19.5" thickBot="1" x14ac:dyDescent="0.35">
      <c r="C24" s="12" t="s">
        <v>544</v>
      </c>
    </row>
    <row r="25" spans="2:10" ht="18.75" x14ac:dyDescent="0.3">
      <c r="C25" s="14"/>
    </row>
    <row r="26" spans="2:10" ht="18.75" x14ac:dyDescent="0.3">
      <c r="B26" s="3">
        <v>1</v>
      </c>
      <c r="C26" s="3" t="s">
        <v>751</v>
      </c>
      <c r="D26" s="10"/>
    </row>
    <row r="27" spans="2:10" ht="18.75" x14ac:dyDescent="0.3">
      <c r="B27" s="3">
        <v>2</v>
      </c>
      <c r="C27" s="18" t="s">
        <v>747</v>
      </c>
    </row>
    <row r="28" spans="2:10" ht="18.75" x14ac:dyDescent="0.3">
      <c r="B28" s="4" t="s">
        <v>536</v>
      </c>
      <c r="C28" s="26" t="s">
        <v>752</v>
      </c>
    </row>
    <row r="29" spans="2:10" ht="18.75" x14ac:dyDescent="0.3">
      <c r="B29" s="4" t="s">
        <v>536</v>
      </c>
      <c r="C29" s="26" t="s">
        <v>756</v>
      </c>
    </row>
    <row r="30" spans="2:10" ht="18.75" x14ac:dyDescent="0.3">
      <c r="B30" s="4" t="s">
        <v>545</v>
      </c>
      <c r="C30" s="26" t="s">
        <v>754</v>
      </c>
    </row>
    <row r="31" spans="2:10" ht="18.75" x14ac:dyDescent="0.3">
      <c r="B31" s="4" t="s">
        <v>545</v>
      </c>
      <c r="C31" s="26" t="s">
        <v>757</v>
      </c>
    </row>
    <row r="32" spans="2:10" ht="18.75" x14ac:dyDescent="0.3">
      <c r="B32" s="4" t="s">
        <v>545</v>
      </c>
      <c r="C32" s="26" t="s">
        <v>753</v>
      </c>
    </row>
    <row r="33" spans="2:7" ht="18.75" x14ac:dyDescent="0.3">
      <c r="B33" s="4" t="s">
        <v>545</v>
      </c>
      <c r="C33" s="26" t="s">
        <v>755</v>
      </c>
      <c r="G33" s="11"/>
    </row>
  </sheetData>
  <mergeCells count="2">
    <mergeCell ref="C1:E1"/>
    <mergeCell ref="C2:E2"/>
  </mergeCells>
  <pageMargins left="0.7" right="0.7" top="0.75" bottom="0.75" header="0.3" footer="0.3"/>
  <pageSetup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2" sqref="J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Ranking</vt:lpstr>
      <vt:lpstr>Participants</vt:lpstr>
      <vt:lpstr>Men Group 1</vt:lpstr>
      <vt:lpstr>Men Group 2</vt:lpstr>
      <vt:lpstr>Men Group 3</vt:lpstr>
      <vt:lpstr>Men Group 4</vt:lpstr>
      <vt:lpstr>Men_Knock_Out</vt:lpstr>
      <vt:lpstr>Qualified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DeniP</dc:creator>
  <cp:lastModifiedBy>USER</cp:lastModifiedBy>
  <cp:lastPrinted>2019-02-09T14:24:58Z</cp:lastPrinted>
  <dcterms:created xsi:type="dcterms:W3CDTF">2017-02-14T20:48:24Z</dcterms:created>
  <dcterms:modified xsi:type="dcterms:W3CDTF">2019-02-10T09:23:35Z</dcterms:modified>
</cp:coreProperties>
</file>