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25" activeTab="1"/>
  </bookViews>
  <sheets>
    <sheet name="Севвер" sheetId="1" r:id="rId1"/>
    <sheet name="Юг" sheetId="2" r:id="rId2"/>
  </sheets>
  <externalReferences>
    <externalReference r:id="rId5"/>
    <externalReference r:id="rId6"/>
  </externalReferences>
  <definedNames>
    <definedName name="_xlnm._FilterDatabase" localSheetId="0" hidden="1">'Севвер'!$B$1:$I$97</definedName>
    <definedName name="_xlnm._FilterDatabase" localSheetId="1" hidden="1">'Юг'!$B$1:$I$111</definedName>
  </definedNames>
  <calcPr fullCalcOnLoad="1"/>
</workbook>
</file>

<file path=xl/sharedStrings.xml><?xml version="1.0" encoding="utf-8"?>
<sst xmlns="http://schemas.openxmlformats.org/spreadsheetml/2006/main" count="826" uniqueCount="448">
  <si>
    <t>Дата на раждане</t>
  </si>
  <si>
    <t>№ на състезател- ната карта</t>
  </si>
  <si>
    <t>Трите имена</t>
  </si>
  <si>
    <t>СКТМ " ЮНАК -  2005 " -  АРДИНО</t>
  </si>
  <si>
    <t>КЛУБ</t>
  </si>
  <si>
    <t>Цветелин Яворов Цветанов</t>
  </si>
  <si>
    <t>Стивън Сергеев Маджарски</t>
  </si>
  <si>
    <t>1845</t>
  </si>
  <si>
    <t>1849</t>
  </si>
  <si>
    <t>1850</t>
  </si>
  <si>
    <t>2493</t>
  </si>
  <si>
    <t>2001</t>
  </si>
  <si>
    <t>2048</t>
  </si>
  <si>
    <t>Павел  Тодоров  Еленов</t>
  </si>
  <si>
    <t>W</t>
  </si>
  <si>
    <t>M</t>
  </si>
  <si>
    <t>ПОПОВИЦА</t>
  </si>
  <si>
    <t>СКТМ“ДИГЕСТА ПРОФИСПОРТ 2007“</t>
  </si>
  <si>
    <t>МЕТАЛИК</t>
  </si>
  <si>
    <t>Енчо Генов Сандев</t>
  </si>
  <si>
    <t>ПАТРИСИЯ ГЕОРГИЕВА ПРАСКОВА</t>
  </si>
  <si>
    <t>2321</t>
  </si>
  <si>
    <t>ДЕНИСЛАВА НЕДЯЛКОВА МИЛЕВА</t>
  </si>
  <si>
    <t>1903</t>
  </si>
  <si>
    <t>СТАНИМИРА ИВАНОВА ВЕЛИЧКОВА</t>
  </si>
  <si>
    <t>1902</t>
  </si>
  <si>
    <t>ЦВЕТЕЛИНА ЦВЕТАНОВА КУРТЕВА</t>
  </si>
  <si>
    <t>1664</t>
  </si>
  <si>
    <t>СК "СТОЯН НИКОЛОВ"</t>
  </si>
  <si>
    <t>ЕЛИ МЛАДЕНОВА МИТЕВА</t>
  </si>
  <si>
    <t>СКТМ "СПОРТИСТ-95"</t>
  </si>
  <si>
    <t>СК "ИСКЪР-97"</t>
  </si>
  <si>
    <t>ОСК "ДВЕ МОГИЛИ"</t>
  </si>
  <si>
    <t>СКТМ "МАРЕК 76"</t>
  </si>
  <si>
    <t>СКТМ "ЛОКОМОТИВ-50"</t>
  </si>
  <si>
    <t xml:space="preserve">Кристиян Николаев Желязков    </t>
  </si>
  <si>
    <t>СКТМ "МАРЕК-ДИГЕСТА СПОРТ"</t>
  </si>
  <si>
    <t>МАРК ТОДОРОВ ХАДЖИЖЕКОВ</t>
  </si>
  <si>
    <t>1753</t>
  </si>
  <si>
    <t>СКТМ "МЛАДОСТ"</t>
  </si>
  <si>
    <t>1952</t>
  </si>
  <si>
    <t>2184</t>
  </si>
  <si>
    <t>1569</t>
  </si>
  <si>
    <t>1017</t>
  </si>
  <si>
    <t>1732</t>
  </si>
  <si>
    <t>2230</t>
  </si>
  <si>
    <t>2348</t>
  </si>
  <si>
    <t>1588</t>
  </si>
  <si>
    <t>2156</t>
  </si>
  <si>
    <t>1594</t>
  </si>
  <si>
    <t>1703</t>
  </si>
  <si>
    <t>1595</t>
  </si>
  <si>
    <t>1917</t>
  </si>
  <si>
    <t>2159</t>
  </si>
  <si>
    <t>1132</t>
  </si>
  <si>
    <t>0025</t>
  </si>
  <si>
    <t>0358</t>
  </si>
  <si>
    <t>0107</t>
  </si>
  <si>
    <t>0158</t>
  </si>
  <si>
    <t>0015</t>
  </si>
  <si>
    <t>0016</t>
  </si>
  <si>
    <t>0861</t>
  </si>
  <si>
    <t>0131</t>
  </si>
  <si>
    <t>0757</t>
  </si>
  <si>
    <t>1222</t>
  </si>
  <si>
    <t>2400</t>
  </si>
  <si>
    <t>2626</t>
  </si>
  <si>
    <t>0461</t>
  </si>
  <si>
    <t>АТАНАС АТАНАСОВ ИВАНОВ</t>
  </si>
  <si>
    <t>МАРТИН ДИМИТРОВ ПЕТРИН</t>
  </si>
  <si>
    <t>АНГЕЛ ВАЛЕНТИНОВ РУДАРСКИ</t>
  </si>
  <si>
    <t>ПЕТЪР ПЕТРОВ ФИЛИПОВ</t>
  </si>
  <si>
    <t>ПАМЕЛА ПЕТРОВА ФИЛИПОВА</t>
  </si>
  <si>
    <t>1964</t>
  </si>
  <si>
    <t>2536</t>
  </si>
  <si>
    <t>1965</t>
  </si>
  <si>
    <t>ПСКТМ "ФРОЛОШ"</t>
  </si>
  <si>
    <t>2005</t>
  </si>
  <si>
    <t>2902</t>
  </si>
  <si>
    <t>2163</t>
  </si>
  <si>
    <t>1972</t>
  </si>
  <si>
    <t>1970</t>
  </si>
  <si>
    <t>1973</t>
  </si>
  <si>
    <t>2167</t>
  </si>
  <si>
    <t>2863</t>
  </si>
  <si>
    <t>1053</t>
  </si>
  <si>
    <t>1052</t>
  </si>
  <si>
    <t>1055</t>
  </si>
  <si>
    <t>1846</t>
  </si>
  <si>
    <t>1246</t>
  </si>
  <si>
    <t>1257</t>
  </si>
  <si>
    <t>1675</t>
  </si>
  <si>
    <t>1678</t>
  </si>
  <si>
    <t>2915</t>
  </si>
  <si>
    <t>2914</t>
  </si>
  <si>
    <t>1940</t>
  </si>
  <si>
    <t>1893</t>
  </si>
  <si>
    <t>2315</t>
  </si>
  <si>
    <t>2311</t>
  </si>
  <si>
    <t>1175</t>
  </si>
  <si>
    <t>2706</t>
  </si>
  <si>
    <t>2308</t>
  </si>
  <si>
    <t>2704</t>
  </si>
  <si>
    <t>2174</t>
  </si>
  <si>
    <t>2702</t>
  </si>
  <si>
    <t>1656</t>
  </si>
  <si>
    <t>2168</t>
  </si>
  <si>
    <t>1909</t>
  </si>
  <si>
    <t>1907</t>
  </si>
  <si>
    <t>2169</t>
  </si>
  <si>
    <t>2653</t>
  </si>
  <si>
    <t>2652</t>
  </si>
  <si>
    <t>2651</t>
  </si>
  <si>
    <t>2344</t>
  </si>
  <si>
    <t>1027</t>
  </si>
  <si>
    <t>1199</t>
  </si>
  <si>
    <t>2411</t>
  </si>
  <si>
    <t>1679</t>
  </si>
  <si>
    <t>1029</t>
  </si>
  <si>
    <t>2513</t>
  </si>
  <si>
    <t>2011</t>
  </si>
  <si>
    <t>СКТМ "ТЕТРОН"</t>
  </si>
  <si>
    <t>СКТМ "КОМФОРТ"</t>
  </si>
  <si>
    <t>СКТМ "КОРАБОСТРОИТЕЛ 92"</t>
  </si>
  <si>
    <t>СКТМ "ДУНАВ"</t>
  </si>
  <si>
    <t>СКТМ "МОНТАНА"</t>
  </si>
  <si>
    <t>СКТМ СВИЛОЗА</t>
  </si>
  <si>
    <t>СКТМ "БДИНЦИ-2000"</t>
  </si>
  <si>
    <t>0665</t>
  </si>
  <si>
    <t>0663</t>
  </si>
  <si>
    <t>0431</t>
  </si>
  <si>
    <t>0943</t>
  </si>
  <si>
    <t>0945</t>
  </si>
  <si>
    <t>0844</t>
  </si>
  <si>
    <t>0607</t>
  </si>
  <si>
    <t>0257</t>
  </si>
  <si>
    <t>0253</t>
  </si>
  <si>
    <t>0862</t>
  </si>
  <si>
    <t>0723</t>
  </si>
  <si>
    <t>0682</t>
  </si>
  <si>
    <t>0860</t>
  </si>
  <si>
    <t>Грешна карта в заявка</t>
  </si>
  <si>
    <t>Това нова картотека ли е?</t>
  </si>
  <si>
    <t>2412</t>
  </si>
  <si>
    <t>Грешна карта в заявка. По картотека е родена 17.04.2004</t>
  </si>
  <si>
    <t>Дублирана карта с Вяра Иванова</t>
  </si>
  <si>
    <t>2537</t>
  </si>
  <si>
    <t>В картотеката и в ранглистата картата е 2537</t>
  </si>
  <si>
    <t>Грешна/разменена карта в заявка</t>
  </si>
  <si>
    <t>Грешна/разменена карта в заявката. Дата на раждане в картотека е 16.06.2004</t>
  </si>
  <si>
    <t>Дублирана карта. В ранглиста е Метин Мюмюнов също от Ардино</t>
  </si>
  <si>
    <t>1490</t>
  </si>
  <si>
    <t>2532</t>
  </si>
  <si>
    <t>1589</t>
  </si>
  <si>
    <t>По картотека е роден 2003</t>
  </si>
  <si>
    <t>2347</t>
  </si>
  <si>
    <t>Грешна карта в заявка. В картотеката с номер 1807 е друг от Марек Дигеста</t>
  </si>
  <si>
    <t>По картотека е роден на 29-ти</t>
  </si>
  <si>
    <t>2146</t>
  </si>
  <si>
    <t>СКТМ "ВРАЦА"</t>
  </si>
  <si>
    <t>ГЕОРГИ ВЕЛИНОВ ВЕЛИЧКОВ</t>
  </si>
  <si>
    <t>ПЕТЪР МОМЧИЛОВ ЛЕЧЕВ</t>
  </si>
  <si>
    <t>НИКОЛАЙ ХАРИЕВ ХРИСТОВ</t>
  </si>
  <si>
    <t>СК "КАБАКОВ" - ШУМЕН</t>
  </si>
  <si>
    <t>ДИМИТЪР МИХАЙЛОВ МИТКОВ</t>
  </si>
  <si>
    <t>0525</t>
  </si>
  <si>
    <t>ДЕНИС ДЯНКОВ ДЕЧЕВ</t>
  </si>
  <si>
    <t>0521</t>
  </si>
  <si>
    <t>КРИСТИЯН ВАЛЕНТИНОВ КРАЙЧЕВ</t>
  </si>
  <si>
    <t>2439</t>
  </si>
  <si>
    <t>СКТМ "АСТА"</t>
  </si>
  <si>
    <t>ЛЪЧЕЗАР ГОСПОДИНОВ ГОСПОДИНОВ</t>
  </si>
  <si>
    <t>МИЛЕН ДИНКОВ КАНЕВ</t>
  </si>
  <si>
    <t>ГЕОРГИ НИКОЛАЕВ ТАЧЕВ</t>
  </si>
  <si>
    <t>МАРТИН ХАМЛЕТ ТЮФЕКЧИЕВ</t>
  </si>
  <si>
    <t>СВЕТОСЛАВ ЛАЛОВ ХАЛАЧЕВ</t>
  </si>
  <si>
    <t>ИВАЙЛО ВЕЛИКОВ ХАДЖИЕВ</t>
  </si>
  <si>
    <t>СКТМ "ПАНАГЮРИЩЕ"</t>
  </si>
  <si>
    <t>ДЕСИСЛАВА ПЕТКОВА БОТЕВА</t>
  </si>
  <si>
    <t>АДРИАНА ВАЛЕРИЕВА ТОШЕВА</t>
  </si>
  <si>
    <t>ИВЕТ ТОДОРОВА НИКОЛОВА</t>
  </si>
  <si>
    <t>ПАВЛИНА ДЕЛЧЕВА КАЛАГЛАРСКА</t>
  </si>
  <si>
    <t>СКТМ "СКГВ"</t>
  </si>
  <si>
    <t>РАДОСЛАВ СТОЯНОВ НАНЕВ</t>
  </si>
  <si>
    <t>2732</t>
  </si>
  <si>
    <t>ЯНЧО ВЕЛИСЛАВОВ ДАМЯНОВ</t>
  </si>
  <si>
    <t>2222</t>
  </si>
  <si>
    <t>НИКОЛА ИВАНОВ ИЛИНЧЕВ</t>
  </si>
  <si>
    <t>0759</t>
  </si>
  <si>
    <t>0998</t>
  </si>
  <si>
    <t>1985</t>
  </si>
  <si>
    <t>2182</t>
  </si>
  <si>
    <t>ЕЛИСАВЕТА АТАНАСОВА АНГЕЛОВА</t>
  </si>
  <si>
    <t>ЖАКЛИН НИКОЛОВА ТОРКОВА</t>
  </si>
  <si>
    <t>2143</t>
  </si>
  <si>
    <t>РАДОСЛАВА НИКОЛОВА ХОРОЗОВА</t>
  </si>
  <si>
    <t>ИВАНКА ЛЮБОМИРОВА ЧИПЕВА</t>
  </si>
  <si>
    <t>СК "СТАМБОЛИЙСКИ"</t>
  </si>
  <si>
    <t>ЕКАТЕРИНА ИВАНОВА ПИРИНСКА</t>
  </si>
  <si>
    <t>1989</t>
  </si>
  <si>
    <t>1987</t>
  </si>
  <si>
    <t>СТЕЛИЯН РУМЕНОВ ТРИФОНОВ</t>
  </si>
  <si>
    <t>ДИМИТЪР МАРТИНОВ СТОЯНОВ</t>
  </si>
  <si>
    <t>КРИСТИЯН АТАНАСОВ НЕСТОРОВ</t>
  </si>
  <si>
    <t>2791</t>
  </si>
  <si>
    <t>ИВАН ДИМИТРОВ ДИКОЛАКОВ</t>
  </si>
  <si>
    <t>ТОЛГА ХАЙРИ МЕХМЕД</t>
  </si>
  <si>
    <t>2589</t>
  </si>
  <si>
    <t>Грешна карта в заявка. В картотеката е с номер 2185 е състезател на Кабаков</t>
  </si>
  <si>
    <t>СКТМ "СЛИВЕН-2009"</t>
  </si>
  <si>
    <t>0329</t>
  </si>
  <si>
    <t>1911</t>
  </si>
  <si>
    <t>СКТМ "РОДОПИ"</t>
  </si>
  <si>
    <t>ОНУР СУНАЙ ЕМИН</t>
  </si>
  <si>
    <t>1704</t>
  </si>
  <si>
    <t>ГЮЛЛЮ ФИКРЕТ МЕХМЕТ</t>
  </si>
  <si>
    <t>ЕСИН ЕНВЕР САИД</t>
  </si>
  <si>
    <t>ЮЛИЯ НИКОЛАЕВА ВЪРЗИЛОВА</t>
  </si>
  <si>
    <t>СКТМ "МАСОВ ТЕНИС"</t>
  </si>
  <si>
    <t>ГЕОРГИ СТОЯНОВ АТАНАСОВ</t>
  </si>
  <si>
    <t>2121</t>
  </si>
  <si>
    <t>КРИСТИЯН СТЕФАНОВ ИЛИЕВ</t>
  </si>
  <si>
    <t>2398</t>
  </si>
  <si>
    <t>САВАШ РЕДЖЕБ СЮЛЮШ</t>
  </si>
  <si>
    <t>ВЕСЕЛИН АТАНАСОВ ВЛАХОВ</t>
  </si>
  <si>
    <t>ИВАН СВЕТОСЛАВОВ БОРИСОВ</t>
  </si>
  <si>
    <t>АЛБЕРТ ВАХАН БОРНУЧИЯН</t>
  </si>
  <si>
    <t>ПЕТЪР ДРАГОМИРОВ ПЕТРОВ</t>
  </si>
  <si>
    <t>СКТМ "СКТМ-ВАРНА 2015"</t>
  </si>
  <si>
    <t>АНГЕЛ ДИМИТРОВ ТАШКОВ</t>
  </si>
  <si>
    <t>2480</t>
  </si>
  <si>
    <t>СКТМ "ПАЗАРДЖИК"</t>
  </si>
  <si>
    <t>МИХАИЛ СТЕФАНОВ БЕКЯРОВ</t>
  </si>
  <si>
    <t>НЕВРИЕ МЕХМЕД САДУЛОВА</t>
  </si>
  <si>
    <t>2820</t>
  </si>
  <si>
    <t>ВАЛЕРИЯ ВАЛЕРИЕВА БОЖИНОВА</t>
  </si>
  <si>
    <t>0964</t>
  </si>
  <si>
    <t>ДАНИЕЛА ПЕТКОВА КАРАБОЙЧЕВА</t>
  </si>
  <si>
    <t>ЯВОР СТЕФАНОВ БЕЛАКОВ</t>
  </si>
  <si>
    <t>1193</t>
  </si>
  <si>
    <t>СКТМ "ЧОО"</t>
  </si>
  <si>
    <t>РОСТИСЛАВ ХРИСТОВ ГЕОРГИЕВ</t>
  </si>
  <si>
    <t>1748</t>
  </si>
  <si>
    <t>КТМ "ТОРНАДО"</t>
  </si>
  <si>
    <t>СКТМ "РОСА-1"</t>
  </si>
  <si>
    <t>СКТМ "ЛУДОГОРЕЦ"</t>
  </si>
  <si>
    <t>2418</t>
  </si>
  <si>
    <t>2782</t>
  </si>
  <si>
    <t>1876</t>
  </si>
  <si>
    <t>1157</t>
  </si>
  <si>
    <t>1149</t>
  </si>
  <si>
    <t>0138</t>
  </si>
  <si>
    <t>0134</t>
  </si>
  <si>
    <t>0166</t>
  </si>
  <si>
    <t>0127</t>
  </si>
  <si>
    <t>0494</t>
  </si>
  <si>
    <t>2136</t>
  </si>
  <si>
    <t>0808</t>
  </si>
  <si>
    <t>2953</t>
  </si>
  <si>
    <t>2954</t>
  </si>
  <si>
    <t>1646</t>
  </si>
  <si>
    <t>1939</t>
  </si>
  <si>
    <t>1118</t>
  </si>
  <si>
    <t>2971</t>
  </si>
  <si>
    <t>1614</t>
  </si>
  <si>
    <t>2735</t>
  </si>
  <si>
    <t>НЕЛА ВЕНЕЛИНОВА ГЕОРГИЕВА</t>
  </si>
  <si>
    <t>2192</t>
  </si>
  <si>
    <t>РУМЕЛИНА ИВАНОВА ХРИСТОВА</t>
  </si>
  <si>
    <t>2191</t>
  </si>
  <si>
    <t>1170</t>
  </si>
  <si>
    <t>Грешна карта в заявка. По ранглиста е 1170, а не 1117</t>
  </si>
  <si>
    <t>НУРАЙ АЙХАНОВ НИЯЗИЕВ</t>
  </si>
  <si>
    <t>ПЕНЮ ВЕСКОВ СТЕФАНОВ</t>
  </si>
  <si>
    <t>МЕТХАН ОГНЯНОВ СЕРГЕЕВ</t>
  </si>
  <si>
    <t>ЛОРА ГЕОРГИЕВА ГЕОРГИЕВА</t>
  </si>
  <si>
    <t>САЛИ МУСОВ ЕНДЯКОВ</t>
  </si>
  <si>
    <t>СИМЕОН ТОДОРОВ НЕДЯЛКОВ</t>
  </si>
  <si>
    <t>ИЛИЯН ИВАНОВ ДОЙЧЕВ</t>
  </si>
  <si>
    <t>НИКОЛА ИВАНОВ ДОЙЧЕВ</t>
  </si>
  <si>
    <t>ИЛИЯ НИКОЛАЕВ ВОДЕНИЧАРОВ</t>
  </si>
  <si>
    <t>БОГДАН ИВАНОВ БОГДАНОВ</t>
  </si>
  <si>
    <t>ГЕОРГИ ТОНЕВ АНГЕЛОВ</t>
  </si>
  <si>
    <t>ТОЛИАН ЩИЛИЯНОВ ЖЕЛЯЗКОВ</t>
  </si>
  <si>
    <t>РАДОСТИНА ТАЧОВА СТОЯНОВА</t>
  </si>
  <si>
    <t>СИМОНА ГЕОГРИЕВА ГЕОРГИЕВА</t>
  </si>
  <si>
    <t>РАЛИЦА ЙОРДАНОВА МАРКОВА</t>
  </si>
  <si>
    <t>РАДОСЛАВ СПАСОВ КОТЕВ</t>
  </si>
  <si>
    <t>МАРИЯ КОСТАДИНОВА ЙОВКОВА</t>
  </si>
  <si>
    <t>НАДЕЖДА СТОЯНОВА САРИЕВА</t>
  </si>
  <si>
    <t>ГАБРИЕЛА ГЕОРГИЕВА ИВАНОВА</t>
  </si>
  <si>
    <t>КРЪСТИНА СТАНИСЛАВОВА ИВАНОВА</t>
  </si>
  <si>
    <t>МАРИЯ АЛЕКС СИРАКОВА</t>
  </si>
  <si>
    <t>СИМОНА СТЕФАНОВА ХРИСТЕВА</t>
  </si>
  <si>
    <t>ВЕРТЕР ЕМИЛОВ СТОИЛОВ</t>
  </si>
  <si>
    <t>КОНСТАНТИН ЛЪЧЕЗАРОВ ДИНЕВ</t>
  </si>
  <si>
    <t>ВАЛЕНТИН АЛЕКСАНДРОВ СТОИЛОВ</t>
  </si>
  <si>
    <t>БОЖИДАР ВЛАДИМИРОВ ХАДЖИСТЕФАНУ</t>
  </si>
  <si>
    <t>ГЕОРГИ ДОНЧЕВ ЕФТИМОВ</t>
  </si>
  <si>
    <t>СТЕФАН ТОДОРОВ ТОДОРОВ</t>
  </si>
  <si>
    <t>КОНСТАНТИН ПАУНОВ ВЪТОВ</t>
  </si>
  <si>
    <t>ХРИСТО СТЕФАНОВ ХРИСТЕВ</t>
  </si>
  <si>
    <t>СТОЯН СТОЯНОВ САРИЕВ</t>
  </si>
  <si>
    <t>АЛЕКСАНДЪР ЦВЕТАНОВ МАРКОВ</t>
  </si>
  <si>
    <t>МИТКО БОЯНОВ КИСЬОВ</t>
  </si>
  <si>
    <t xml:space="preserve">ДЖОШАЙ БЕЛЕВ БЕЛЕВ                      </t>
  </si>
  <si>
    <t>СИМЕОН ГИНЧЕВ МАРКОВ</t>
  </si>
  <si>
    <t>ЧАВДАР МАРИНОВ ПРИМОВ</t>
  </si>
  <si>
    <t>ГЕОРГИ ИЛИНКОВ ВЪРБИНОВ</t>
  </si>
  <si>
    <t>НИКОЛАЙ НИКОЛАЕВ БРЕЙЧЕВ</t>
  </si>
  <si>
    <t>НИКОЛАЙ ТОДОРОВ СОКОЛОВ</t>
  </si>
  <si>
    <t>КАЛОЯН ЙОРДАНОВ ГОСПОДИНОВ</t>
  </si>
  <si>
    <t>СТЕФАН ДАМЯНОВ ИЗМИРЛИЕВ</t>
  </si>
  <si>
    <t>МИШЕЛ ДАНАИЛ ТАТАРЯН</t>
  </si>
  <si>
    <t>ГЕОРГИ СТЕФАНОВ ГОГОВ</t>
  </si>
  <si>
    <t xml:space="preserve">АЛЕКСАНДЪР ЕМИЛОВ ПАВЛОВ    </t>
  </si>
  <si>
    <t>ЕРЕН МУРАТ БЕКИР</t>
  </si>
  <si>
    <t>БОЖИН СИМЕОНОВ АНГЕЛОВ</t>
  </si>
  <si>
    <t xml:space="preserve">СЕБАСТИЯН ВАСИЛЕВ ПЕТКОВ </t>
  </si>
  <si>
    <t xml:space="preserve">КАДИР НАЗМИ МУСТАФА                    </t>
  </si>
  <si>
    <t>REMARKS</t>
  </si>
  <si>
    <t>1805</t>
  </si>
  <si>
    <t>Грешна карта. По ранглиста в предишни години е 2133, а не 2797</t>
  </si>
  <si>
    <t>Грешна карта. По ранглиста в предишни години е 1805, а не 2798</t>
  </si>
  <si>
    <t>2133</t>
  </si>
  <si>
    <t>КРАСИМИРА МИЛКОВСКА АРДИНСКА</t>
  </si>
  <si>
    <t>1038</t>
  </si>
  <si>
    <t>АННА ДАНИЕЛОВА ВАСИЛЕВА</t>
  </si>
  <si>
    <t>ИВЕТА ИВАЙЛОВА АТАНАСОВА</t>
  </si>
  <si>
    <t xml:space="preserve">ЦВЕТА ПЕТРОВА ДАКОВА </t>
  </si>
  <si>
    <t xml:space="preserve">РУМЯНА КРАСИМИРОВА КЪНЕВА </t>
  </si>
  <si>
    <t>ЗВЕЗДЕЛИНА АНАТОЛИЕВА КЪНЧЕВА</t>
  </si>
  <si>
    <t>СВЕТОСЛАВА ВЛАДИМИРОВА НИКОЛОВА</t>
  </si>
  <si>
    <t>ВАНЕСА ЦВЕТОМИР ЦОНЕВА</t>
  </si>
  <si>
    <t>ИВОН КРАСИМИР КРЪСТЕВА</t>
  </si>
  <si>
    <t>ГАБРИЕЛА ГЕОРГИЕВА ХРИСТОВА</t>
  </si>
  <si>
    <t>МИЛЕНА МИЛЕНОВА МАРИНОВА</t>
  </si>
  <si>
    <t>КАЛИНА ЕМИЛОВА ХРИСТОВА</t>
  </si>
  <si>
    <t>ИВА ТРИФОНОВА КУКОВА</t>
  </si>
  <si>
    <t>ДИМАНА ДОБРИНОВА НИКОЛОВА</t>
  </si>
  <si>
    <t>ВЯРА АТАНАСОВА ИВАНОВА</t>
  </si>
  <si>
    <t>МАРИНЕЛА ЙОВКОВА СЛАВОВА</t>
  </si>
  <si>
    <t>СТЕФАНИ ИЛИЯНОВА ИЛИЕВА</t>
  </si>
  <si>
    <t>АЛЕКСАНДРА АЛЕКС. БАЛКАНСКА</t>
  </si>
  <si>
    <t>ЕМА МИХАЙЛОВА МИХАЙЛОВА</t>
  </si>
  <si>
    <t>ТЕОДОРА ЕЛИЯНОВА ПЕТКОВА</t>
  </si>
  <si>
    <t>ВИКТОРИЯ ЕЛИЯНОВА ПЕТКОВА</t>
  </si>
  <si>
    <t>ДАРИНА БОРИСЛАВОВА РАДУШЕВА</t>
  </si>
  <si>
    <t>ДОБРОМИРА ДАНИЕЛОВА ДИМИТРОВА</t>
  </si>
  <si>
    <t>ВАСИЛИСА ИГОРЕВНА СЕЕРЖАНОВИЧ</t>
  </si>
  <si>
    <t>ВЕСЕЛИНА ПЕТРОВА КРЪСТЕВА</t>
  </si>
  <si>
    <t>ПОЛИНА ЛИЛОВА БЕНЧЕВА</t>
  </si>
  <si>
    <t>НИКОЛЕТА ИВОВА МИХАЛЕВА</t>
  </si>
  <si>
    <t>ИВЕТ ИВАЙЛОВА ИЛИЕВА</t>
  </si>
  <si>
    <t>МИРОСЛАВА ДИМИТРОВА АНДРОНОВА</t>
  </si>
  <si>
    <t>ДАМЛА АКИФОВА ХАСАНОВА</t>
  </si>
  <si>
    <t>ДЕРЯ ЮСЕИН СОФТА</t>
  </si>
  <si>
    <t>ВИКТОРИЯ НИКОЛАЕВА СТЕФАНОВА</t>
  </si>
  <si>
    <t>АЙШЕ СЕЗГИН РУЖДИ</t>
  </si>
  <si>
    <t>ДЕСИСЛАВА ПЕТЕВА АНГЕЛОВА</t>
  </si>
  <si>
    <t>АЛЯРА СЕБАХАДИН ТАСИМ</t>
  </si>
  <si>
    <t>ЕВА ХРИСТОВА ОБЕСНИКОВА</t>
  </si>
  <si>
    <t>ТЕОДОР ГЕОРГИЕВ ПЕТРОВ</t>
  </si>
  <si>
    <t>МАРТИН ЖАНИ ПЕТРОВ</t>
  </si>
  <si>
    <t>ХРИСТИЯН ГЕОРГИЕВ БРАТОВ</t>
  </si>
  <si>
    <t>ГЕОРГИ ХРИСТОВ СИРАШКИ</t>
  </si>
  <si>
    <t>ИВЕЛИН СВИЛЕНОВ СТОЙНЕВ</t>
  </si>
  <si>
    <t>БОРИСЛАВ ПЛАМЕНОВ АПОСТОЛОВ</t>
  </si>
  <si>
    <t>ХРИСИТИАН ЛЮБОМИРОВ ГЕОРГИЕВ</t>
  </si>
  <si>
    <t>КОНСТАНТИН СТОЯНОВ КАМБУРОВ</t>
  </si>
  <si>
    <t>ОГНЯН ОГНЯНОВ ТОДОРОВ</t>
  </si>
  <si>
    <t>СТЕФАН ДРАГОМИРОВ ДОШЕВ</t>
  </si>
  <si>
    <t>ИВАН ХРИСТОВ РАДКЕВ</t>
  </si>
  <si>
    <t>ДИМИТЪР ХРИСТОВ СТЕФАНОВ</t>
  </si>
  <si>
    <t>АЛЕКСАНДЪР ЯНКОВ ДИМИТРОВ</t>
  </si>
  <si>
    <t>ДИМИТЪР СТЕФАНОВ ЕЛКОВ</t>
  </si>
  <si>
    <t>ВЕЛИСЛАВ ИВАНОВ ВЕЛКОВ</t>
  </si>
  <si>
    <t>ТОДОР ВАЛЕНТИНОВ ТОДОРОВ</t>
  </si>
  <si>
    <t>БОГДАН БИСЕРОВ ТУНЧЕВ</t>
  </si>
  <si>
    <t>ПЛАМЕН БОЖАНОВ ИВАНОВ</t>
  </si>
  <si>
    <t>АЛЕКС АСЕНОВ БОЕВ</t>
  </si>
  <si>
    <t>ЯВОР ЦВЕТОМИРОВ НИКОЛОВ</t>
  </si>
  <si>
    <t>НИКОЛАЙ ДРАГОСЛАВОВ ДАШЕВ</t>
  </si>
  <si>
    <t>НИКОЛА КРАСИМИРОВ КИРИЛОВ</t>
  </si>
  <si>
    <t>БОИЛ МАКСИМОВ МАРИНОВ</t>
  </si>
  <si>
    <t>ИВЕЛИН КРАСИМИРОВ КРЪСТЕВ</t>
  </si>
  <si>
    <t>ВЕСЕЛИН МОМЧИЛОВ ГЕОРГИЕВ</t>
  </si>
  <si>
    <t>ПЕТКО ИВАНОВ СТАЙКОВ</t>
  </si>
  <si>
    <t>ПЕТЪР ЙОТОВ ХРИСТОВ</t>
  </si>
  <si>
    <t>ВЕЛИСЛАВ ЙОТОВ ХРИСТОВ</t>
  </si>
  <si>
    <t>ДИМО ХРИСТОВ БОБОТИЛОВ</t>
  </si>
  <si>
    <t>ПЛАМЕН ПЛАМЕНОВ ВЪРБАНОВ</t>
  </si>
  <si>
    <t>ХРИСТИЯН ИВАНОВ АНГЕЛОВ</t>
  </si>
  <si>
    <t>АЛЕКСАНДЪР БИСЕРОВ МИЛЕВ</t>
  </si>
  <si>
    <t>Играл е за СКТМ Стара Загора - това е номера на картата</t>
  </si>
  <si>
    <t>Пол</t>
  </si>
  <si>
    <t>Грешна карта в заявка. По картотека с карта 2186 е мъж от Разград</t>
  </si>
  <si>
    <t>Точки 18</t>
  </si>
  <si>
    <t>Точки 15</t>
  </si>
  <si>
    <t>СИЛВИЬО СВЕТОСЛАВОВ СЕДЕФЧЕВ</t>
  </si>
  <si>
    <t>СКТМ "СТОЯНСТРОЙ"</t>
  </si>
  <si>
    <t>11 годишна! В ранглистата има друга състезателка с този номер</t>
  </si>
  <si>
    <t>1927</t>
  </si>
  <si>
    <t>2037</t>
  </si>
  <si>
    <t>2434</t>
  </si>
  <si>
    <t>2818</t>
  </si>
  <si>
    <t>ИСМАИЛ ЕЛХАНОВ ИСМАИЛОВ</t>
  </si>
  <si>
    <t>ХАСАН ХАШИМОВ ХАСАНОВ</t>
  </si>
  <si>
    <t>ИЛКАЙ ЕКМЕД МЕХМЕД</t>
  </si>
  <si>
    <t>ИСМЕТ ГЮЛТЕНОВ РАМАДАНОВ</t>
  </si>
  <si>
    <t>ТК "ЗЛАТЕН ВЕК"</t>
  </si>
  <si>
    <t>Датата на раждане в картотека е 02.05.2000</t>
  </si>
  <si>
    <t>ГЕОРГИ БОРИСОВ ГУБЕРОВ</t>
  </si>
  <si>
    <t>ИВАН БОРИСОВ ГУБЕРОВ</t>
  </si>
  <si>
    <t>ИЛИЯ МИЛКОВ АРДИНСКИ</t>
  </si>
  <si>
    <t>ЕМИЛ ДИМИТРОВ МЕШЕВ</t>
  </si>
  <si>
    <t>0168</t>
  </si>
  <si>
    <t>0170</t>
  </si>
  <si>
    <t>0157</t>
  </si>
  <si>
    <t>0164</t>
  </si>
  <si>
    <t>СКТМ "АМЕР-СПОРТС"</t>
  </si>
  <si>
    <t>Обърнати месец и дата в заявка. В картотека е 05.03.2002
Дублирана карта с Иван Радкев</t>
  </si>
  <si>
    <t>Има такова име с карта 2476 от ЧОО в 2014-та</t>
  </si>
  <si>
    <t>Грешна карта -  1038, а не 1039</t>
  </si>
  <si>
    <t>Грешна карта в заявка. В ранглиста с номер 0352 има друг състезател</t>
  </si>
  <si>
    <t>Грешна карта в заявка. В картотеката с номер 2229 има друг състезател</t>
  </si>
  <si>
    <t>Вяра Златинава Атанасова</t>
  </si>
  <si>
    <t>2204</t>
  </si>
  <si>
    <t>КЪСНА ЗАЯВКА - ОБЩ ЖРЕБИЙ</t>
  </si>
  <si>
    <t>2326</t>
  </si>
  <si>
    <t>2097</t>
  </si>
  <si>
    <t>2323</t>
  </si>
  <si>
    <t>2635</t>
  </si>
  <si>
    <t>2982</t>
  </si>
  <si>
    <t>2533</t>
  </si>
  <si>
    <t>2952</t>
  </si>
  <si>
    <t>СК "НАДЕЖДА-2010"</t>
  </si>
  <si>
    <t>ПОЛИ ПАВЛИНОВА ИВАНОВА</t>
  </si>
  <si>
    <t>НИКОЛАЙ МИРОСЛАВОВ ПЕТРОВ</t>
  </si>
  <si>
    <t>СТОЯН СИМЕОНОВ ПАПАЗОВ</t>
  </si>
  <si>
    <t>РАДОСЛАВ КИРИЛОВ АСЕНОВ</t>
  </si>
  <si>
    <t>ДАНИЕЛ СИМЕОНОВ ДАНЧЕВ</t>
  </si>
  <si>
    <t>2569</t>
  </si>
  <si>
    <t>ИВАН НИКОЛАЕВ ИВАНОВ</t>
  </si>
  <si>
    <t>Дублирана карта. В картотеката с номер 2321 е Патрисия Праскова от Златица</t>
  </si>
  <si>
    <t>ИВАН РАДЕВ ПАНОВ</t>
  </si>
  <si>
    <t xml:space="preserve">Дублирана карта с Джарнавлиев от Русе. </t>
  </si>
  <si>
    <t xml:space="preserve">МИХАИЛ МИХАЙЛОВ ДИМАНОВ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</si>
</sst>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-402]dd\ mmmm\ yyyy"/>
    <numFmt numFmtId="180" formatCode="d/m/yyyy\ &quot;г.&quot;;@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mm/dd/yy;@"/>
    <numFmt numFmtId="186" formatCode="dd/mm/yyyy\ &quot;г.&quot;;@"/>
    <numFmt numFmtId="187" formatCode="0.0"/>
    <numFmt numFmtId="188" formatCode="d/mm/yyyy&quot; г.&quot;"/>
    <numFmt numFmtId="189" formatCode="d\ mmm"/>
  </numFmts>
  <fonts count="3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1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21" fillId="0" borderId="10" xfId="57" applyBorder="1" applyAlignment="1">
      <alignment/>
      <protection/>
    </xf>
    <xf numFmtId="0" fontId="19" fillId="0" borderId="10" xfId="0" applyFont="1" applyBorder="1" applyAlignment="1">
      <alignment/>
    </xf>
    <xf numFmtId="0" fontId="0" fillId="0" borderId="0" xfId="0" applyAlignment="1" quotePrefix="1">
      <alignment/>
    </xf>
    <xf numFmtId="0" fontId="0" fillId="32" borderId="0" xfId="0" applyFill="1" applyAlignment="1" quotePrefix="1">
      <alignment/>
    </xf>
    <xf numFmtId="180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180" fontId="0" fillId="33" borderId="0" xfId="0" applyNumberFormat="1" applyFill="1" applyAlignment="1">
      <alignment/>
    </xf>
    <xf numFmtId="0" fontId="21" fillId="33" borderId="10" xfId="57" applyFill="1" applyBorder="1" applyAlignment="1">
      <alignment/>
      <protection/>
    </xf>
    <xf numFmtId="0" fontId="0" fillId="33" borderId="0" xfId="0" applyFill="1" applyAlignment="1" quotePrefix="1">
      <alignment/>
    </xf>
    <xf numFmtId="14" fontId="0" fillId="0" borderId="0" xfId="0" applyNumberFormat="1" applyAlignment="1">
      <alignment/>
    </xf>
    <xf numFmtId="0" fontId="0" fillId="0" borderId="0" xfId="0" applyFill="1" applyAlignment="1" quotePrefix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21" fillId="0" borderId="0" xfId="57" applyBorder="1" applyAlignment="1" quotePrefix="1">
      <alignment/>
      <protection/>
    </xf>
    <xf numFmtId="0" fontId="0" fillId="0" borderId="10" xfId="0" applyBorder="1" applyAlignment="1" quotePrefix="1">
      <alignment/>
    </xf>
    <xf numFmtId="0" fontId="21" fillId="0" borderId="0" xfId="57" applyBorder="1" applyAlignment="1">
      <alignment/>
      <protection/>
    </xf>
    <xf numFmtId="0" fontId="21" fillId="33" borderId="0" xfId="57" applyFill="1" applyBorder="1" applyAlignment="1">
      <alignment/>
      <protection/>
    </xf>
    <xf numFmtId="0" fontId="0" fillId="32" borderId="10" xfId="0" applyFill="1" applyBorder="1" applyAlignment="1" quotePrefix="1">
      <alignment/>
    </xf>
    <xf numFmtId="0" fontId="21" fillId="32" borderId="0" xfId="57" applyFill="1" applyBorder="1" applyAlignment="1" quotePrefix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Mario\ALEX\Table%20tenis\2015-2016\Kartoteka_2015_MF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Mario\ALEX\Table%20tenis\2016-2017\klasirane%20do%2018%20M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ЪЖЕ"/>
      <sheetName val="ЖЕНИ"/>
      <sheetName val="ДУБЛИРАНИ"/>
      <sheetName val="Teams"/>
      <sheetName val="Ranglista"/>
      <sheetName val="Regions"/>
      <sheetName val="Sheet1"/>
      <sheetName val="Doubled"/>
    </sheetNames>
    <sheetDataSet>
      <sheetData sheetId="0">
        <row r="1">
          <cell r="E1" t="str">
            <v>№ 
С.К.</v>
          </cell>
          <cell r="F1" t="str">
            <v>ВИСША
ЛИГА</v>
          </cell>
          <cell r="G1" t="str">
            <v>"А" 
ГРУПА</v>
          </cell>
          <cell r="H1" t="str">
            <v>"Б"
ГРУПА</v>
          </cell>
          <cell r="I1" t="str">
            <v>"В"
ГРУПА</v>
          </cell>
          <cell r="J1" t="str">
            <v>"В-1" 
ГРУПА</v>
          </cell>
          <cell r="K1" t="str">
            <v>МЛ.
21Г.</v>
          </cell>
          <cell r="L1" t="str">
            <v>Ю.
18Г.</v>
          </cell>
          <cell r="M1" t="str">
            <v>К.
15Г.</v>
          </cell>
          <cell r="N1" t="str">
            <v>М.
12Г.</v>
          </cell>
          <cell r="O1">
            <v>42369</v>
          </cell>
          <cell r="R1" t="str">
            <v>РОЖД.ДАТА</v>
          </cell>
          <cell r="S1" t="str">
            <v>СЪСТЕЗАТЕЛ</v>
          </cell>
        </row>
        <row r="2">
          <cell r="E2" t="str">
            <v>1108</v>
          </cell>
          <cell r="H2" t="str">
            <v>Х</v>
          </cell>
          <cell r="O2">
            <v>30.424657534246574</v>
          </cell>
          <cell r="P2" t="str">
            <v>Y</v>
          </cell>
          <cell r="R2">
            <v>31264</v>
          </cell>
          <cell r="S2" t="str">
            <v>БЕЙХАН ЕМИН ХАЙРУЛА</v>
          </cell>
        </row>
        <row r="3">
          <cell r="E3" t="str">
            <v>0025</v>
          </cell>
          <cell r="H3" t="str">
            <v>Х</v>
          </cell>
          <cell r="O3">
            <v>45.40547945205479</v>
          </cell>
          <cell r="P3" t="str">
            <v>Y</v>
          </cell>
          <cell r="R3">
            <v>25796</v>
          </cell>
          <cell r="S3" t="str">
            <v>МЕТИН МУСТАФОВ МЮМЮНОВ</v>
          </cell>
        </row>
        <row r="4">
          <cell r="E4" t="str">
            <v>1241</v>
          </cell>
          <cell r="H4" t="str">
            <v>Х</v>
          </cell>
          <cell r="O4">
            <v>35.03013698630137</v>
          </cell>
          <cell r="P4" t="str">
            <v>Y</v>
          </cell>
          <cell r="R4">
            <v>29583</v>
          </cell>
          <cell r="S4" t="str">
            <v>РАДОСЛАВ СЪБЕВ БОЗОВ</v>
          </cell>
        </row>
        <row r="5">
          <cell r="E5" t="str">
            <v>0023</v>
          </cell>
          <cell r="H5" t="str">
            <v>Х</v>
          </cell>
          <cell r="O5">
            <v>34.967123287671235</v>
          </cell>
          <cell r="P5" t="str">
            <v>Y</v>
          </cell>
          <cell r="R5">
            <v>29606</v>
          </cell>
          <cell r="S5" t="str">
            <v>СЕВАЛ ТУРХАНОВ МУТАЛИБОВ</v>
          </cell>
        </row>
        <row r="6">
          <cell r="E6" t="str">
            <v>0027</v>
          </cell>
          <cell r="H6" t="str">
            <v>Х</v>
          </cell>
          <cell r="O6">
            <v>53.21369863013699</v>
          </cell>
          <cell r="P6" t="str">
            <v>Y</v>
          </cell>
          <cell r="R6">
            <v>22946</v>
          </cell>
          <cell r="S6" t="str">
            <v>ЮКСЕЛ САБРИ ИСМАИЛ</v>
          </cell>
        </row>
        <row r="7">
          <cell r="E7" t="str">
            <v>2184</v>
          </cell>
          <cell r="M7" t="str">
            <v>Х</v>
          </cell>
          <cell r="O7">
            <v>12.997260273972604</v>
          </cell>
          <cell r="P7" t="str">
            <v>Y</v>
          </cell>
          <cell r="R7">
            <v>37625</v>
          </cell>
          <cell r="S7" t="str">
            <v>ДЖОШАЙ БЕЛЕВ БЕЛЕВ</v>
          </cell>
        </row>
        <row r="8">
          <cell r="E8" t="str">
            <v>1952</v>
          </cell>
          <cell r="M8" t="str">
            <v>Х</v>
          </cell>
          <cell r="O8">
            <v>13.545205479452054</v>
          </cell>
          <cell r="P8" t="str">
            <v>Y</v>
          </cell>
          <cell r="R8">
            <v>37425</v>
          </cell>
          <cell r="S8" t="str">
            <v>КАДИР НАЗМИ МУСТАФА</v>
          </cell>
        </row>
        <row r="9">
          <cell r="E9" t="str">
            <v>0025</v>
          </cell>
          <cell r="M9" t="str">
            <v>Х</v>
          </cell>
          <cell r="O9">
            <v>14.345205479452055</v>
          </cell>
          <cell r="P9" t="str">
            <v>Y</v>
          </cell>
          <cell r="R9">
            <v>37133</v>
          </cell>
          <cell r="S9" t="str">
            <v>МИТКО БОЯНОВ КИСЬОВ</v>
          </cell>
        </row>
        <row r="10">
          <cell r="E10" t="str">
            <v>1697</v>
          </cell>
          <cell r="M10" t="str">
            <v>Х</v>
          </cell>
          <cell r="O10">
            <v>13.87945205479452</v>
          </cell>
          <cell r="P10" t="str">
            <v>Y</v>
          </cell>
          <cell r="R10">
            <v>37303</v>
          </cell>
          <cell r="S10" t="str">
            <v>СТИЛИЯН ЮЛИЯНОВ СТОЯНОВ</v>
          </cell>
        </row>
        <row r="11">
          <cell r="E11" t="str">
            <v>2465</v>
          </cell>
          <cell r="N11" t="str">
            <v>Х</v>
          </cell>
          <cell r="O11">
            <v>10.038356164383561</v>
          </cell>
          <cell r="P11" t="str">
            <v>Y</v>
          </cell>
          <cell r="R11">
            <v>38705</v>
          </cell>
          <cell r="S11" t="str">
            <v>ДЖЕНГИЗ ВАСВИЕВ АХМЕДОВ</v>
          </cell>
        </row>
        <row r="12">
          <cell r="E12" t="str">
            <v>2795</v>
          </cell>
          <cell r="N12" t="str">
            <v>Х</v>
          </cell>
          <cell r="O12">
            <v>10.684931506849315</v>
          </cell>
          <cell r="P12" t="str">
            <v>Y</v>
          </cell>
          <cell r="R12">
            <v>38469</v>
          </cell>
          <cell r="S12" t="str">
            <v>ЛЕВЕНТ НАЗМИ ЯКУБ</v>
          </cell>
        </row>
        <row r="13">
          <cell r="E13" t="str">
            <v>2466</v>
          </cell>
          <cell r="N13" t="str">
            <v>Х</v>
          </cell>
          <cell r="O13">
            <v>10.312328767123288</v>
          </cell>
          <cell r="P13" t="str">
            <v>Y</v>
          </cell>
          <cell r="R13">
            <v>38605</v>
          </cell>
          <cell r="S13" t="str">
            <v>НУРКАН ГЮНАЙДЪН ХАЛИЛХОДЖА</v>
          </cell>
        </row>
        <row r="14">
          <cell r="E14" t="str">
            <v>2794</v>
          </cell>
          <cell r="N14" t="str">
            <v>Х</v>
          </cell>
          <cell r="O14">
            <v>10.473972602739726</v>
          </cell>
          <cell r="P14" t="str">
            <v>Y</v>
          </cell>
          <cell r="R14">
            <v>38546</v>
          </cell>
          <cell r="S14" t="str">
            <v>РАДОСТИН ВЕНЦИСЛАВОВ ХАДЖИЕВ</v>
          </cell>
        </row>
        <row r="15">
          <cell r="E15" t="str">
            <v>2793</v>
          </cell>
          <cell r="N15" t="str">
            <v>Х</v>
          </cell>
          <cell r="O15">
            <v>9.487671232876712</v>
          </cell>
          <cell r="P15" t="str">
            <v>Y</v>
          </cell>
          <cell r="R15">
            <v>38906</v>
          </cell>
          <cell r="S15" t="str">
            <v>РУМЕН БЕЧЕВ СУРЧЕВ</v>
          </cell>
        </row>
        <row r="16">
          <cell r="E16" t="str">
            <v>2792</v>
          </cell>
          <cell r="N16" t="str">
            <v>Х</v>
          </cell>
          <cell r="O16">
            <v>9.942465753424658</v>
          </cell>
          <cell r="P16" t="str">
            <v>Y</v>
          </cell>
          <cell r="R16">
            <v>38740</v>
          </cell>
          <cell r="S16" t="str">
            <v>СТИВЪН СТАМЕНОВ АДЕВ</v>
          </cell>
        </row>
        <row r="17">
          <cell r="E17" t="str">
            <v>2467</v>
          </cell>
          <cell r="N17" t="str">
            <v>Х</v>
          </cell>
          <cell r="O17">
            <v>10.865753424657534</v>
          </cell>
          <cell r="P17" t="str">
            <v>Y</v>
          </cell>
          <cell r="R17">
            <v>38403</v>
          </cell>
          <cell r="S17" t="str">
            <v>ТОЛГА СУНАЙОВ ХАЛИЛОВ</v>
          </cell>
        </row>
        <row r="18">
          <cell r="E18" t="str">
            <v>2724</v>
          </cell>
          <cell r="I18" t="str">
            <v>Х</v>
          </cell>
          <cell r="O18">
            <v>30.339726027397262</v>
          </cell>
          <cell r="P18" t="str">
            <v>Y</v>
          </cell>
          <cell r="R18">
            <v>31295</v>
          </cell>
          <cell r="S18" t="str">
            <v>ДАНИЕЛ НЕДКОВ ИВАНОВ</v>
          </cell>
        </row>
        <row r="19">
          <cell r="E19" t="str">
            <v>1156</v>
          </cell>
          <cell r="I19" t="str">
            <v>Х</v>
          </cell>
          <cell r="O19">
            <v>35.156164383561645</v>
          </cell>
          <cell r="P19" t="str">
            <v>Y</v>
          </cell>
          <cell r="R19">
            <v>29537</v>
          </cell>
          <cell r="S19" t="str">
            <v>ПЕТЪР БОЯНОВ ИВАНОВ</v>
          </cell>
        </row>
        <row r="20">
          <cell r="E20" t="str">
            <v>0433</v>
          </cell>
          <cell r="I20" t="str">
            <v>Х</v>
          </cell>
          <cell r="O20">
            <v>45.038356164383565</v>
          </cell>
          <cell r="P20" t="str">
            <v>Y</v>
          </cell>
          <cell r="R20">
            <v>25930</v>
          </cell>
          <cell r="S20" t="str">
            <v>СТАНИМИР ГЕОРГИЕВ ГЕОРГИЕВ</v>
          </cell>
        </row>
        <row r="21">
          <cell r="E21" t="str">
            <v>1881</v>
          </cell>
          <cell r="I21" t="str">
            <v>Х</v>
          </cell>
          <cell r="O21">
            <v>46.55068493150685</v>
          </cell>
          <cell r="P21" t="str">
            <v>Y</v>
          </cell>
          <cell r="R21">
            <v>25378</v>
          </cell>
          <cell r="S21" t="str">
            <v>ФИЛИП АЛЕКСАНДРОВ КАМЕНОВ</v>
          </cell>
        </row>
        <row r="22">
          <cell r="E22" t="str">
            <v>1127</v>
          </cell>
          <cell r="H22" t="str">
            <v>Х</v>
          </cell>
          <cell r="O22">
            <v>19.194520547945206</v>
          </cell>
          <cell r="P22" t="str">
            <v>Y</v>
          </cell>
          <cell r="R22">
            <v>35363</v>
          </cell>
          <cell r="S22" t="str">
            <v>БОРИС КРАСИМИРОВ МАВРОДИЕВ</v>
          </cell>
        </row>
        <row r="23">
          <cell r="E23" t="str">
            <v>1123</v>
          </cell>
          <cell r="H23" t="str">
            <v>Х</v>
          </cell>
          <cell r="O23">
            <v>33.56986301369863</v>
          </cell>
          <cell r="P23" t="str">
            <v>Y</v>
          </cell>
          <cell r="R23">
            <v>30116</v>
          </cell>
          <cell r="S23" t="str">
            <v>ДЕЯН НИКОЛАЕВ СТОЯНОВ</v>
          </cell>
        </row>
        <row r="24">
          <cell r="E24" t="str">
            <v>0712</v>
          </cell>
          <cell r="H24" t="str">
            <v>Х</v>
          </cell>
          <cell r="O24">
            <v>42.71506849315068</v>
          </cell>
          <cell r="P24" t="str">
            <v>Y</v>
          </cell>
          <cell r="R24">
            <v>26778</v>
          </cell>
          <cell r="S24" t="str">
            <v>ДОБРОМИР ГЕРАСИМОВ ТОКОВ</v>
          </cell>
        </row>
        <row r="25">
          <cell r="E25" t="str">
            <v>0710</v>
          </cell>
          <cell r="H25" t="str">
            <v>Х</v>
          </cell>
          <cell r="O25">
            <v>56.295890410958904</v>
          </cell>
          <cell r="P25" t="str">
            <v>Y</v>
          </cell>
          <cell r="R25">
            <v>21821</v>
          </cell>
          <cell r="S25" t="str">
            <v>ЖИВКО ГЕОРГИЕВ АЛЕКСИЕВ</v>
          </cell>
        </row>
        <row r="26">
          <cell r="E26" t="str">
            <v>0706</v>
          </cell>
          <cell r="H26" t="str">
            <v>Х</v>
          </cell>
          <cell r="O26">
            <v>27.257534246575343</v>
          </cell>
          <cell r="P26" t="str">
            <v>Y</v>
          </cell>
          <cell r="R26">
            <v>32420</v>
          </cell>
          <cell r="S26" t="str">
            <v>ИВАН ДИМИТРОВ НЕДЕВ</v>
          </cell>
        </row>
        <row r="27">
          <cell r="E27" t="str">
            <v>0707</v>
          </cell>
          <cell r="H27" t="str">
            <v>Х</v>
          </cell>
          <cell r="O27">
            <v>53.59178082191781</v>
          </cell>
          <cell r="P27" t="str">
            <v>Y</v>
          </cell>
          <cell r="R27">
            <v>22808</v>
          </cell>
          <cell r="S27" t="str">
            <v>КРАСИМИР ИВАНОВ ЖЕРКОВ</v>
          </cell>
        </row>
        <row r="28">
          <cell r="E28" t="str">
            <v>0708</v>
          </cell>
          <cell r="H28" t="str">
            <v>Х</v>
          </cell>
          <cell r="O28">
            <v>51.26575342465753</v>
          </cell>
          <cell r="P28" t="str">
            <v>Y</v>
          </cell>
          <cell r="R28">
            <v>23657</v>
          </cell>
          <cell r="S28" t="str">
            <v>ПЛАМЕН МИТЕВ ПАНАЙОТОВ</v>
          </cell>
        </row>
        <row r="29">
          <cell r="E29" t="str">
            <v>0179</v>
          </cell>
          <cell r="H29" t="str">
            <v>Х</v>
          </cell>
          <cell r="O29">
            <v>52.16438356164384</v>
          </cell>
          <cell r="P29" t="str">
            <v>Y</v>
          </cell>
          <cell r="R29">
            <v>23329</v>
          </cell>
          <cell r="S29" t="str">
            <v>РУСИ ДОЙЧЕВ РУСЕВ</v>
          </cell>
        </row>
        <row r="30">
          <cell r="E30" t="str">
            <v>0705</v>
          </cell>
          <cell r="H30" t="str">
            <v>Х</v>
          </cell>
          <cell r="O30">
            <v>46.31506849315068</v>
          </cell>
          <cell r="P30">
            <v>1.16</v>
          </cell>
          <cell r="R30">
            <v>25464</v>
          </cell>
          <cell r="S30" t="str">
            <v>ХАЛИТ МЕХМЕД ХАСАН</v>
          </cell>
        </row>
        <row r="31">
          <cell r="E31" t="str">
            <v>0709</v>
          </cell>
          <cell r="H31" t="str">
            <v>Х</v>
          </cell>
          <cell r="O31">
            <v>54.21917808219178</v>
          </cell>
          <cell r="P31" t="str">
            <v>Y</v>
          </cell>
          <cell r="R31">
            <v>22579</v>
          </cell>
          <cell r="S31" t="str">
            <v>ЯНКО СТОЙКОВ ДИМИТРОВ</v>
          </cell>
        </row>
        <row r="32">
          <cell r="E32" t="str">
            <v>2732</v>
          </cell>
          <cell r="L32" t="str">
            <v>Х</v>
          </cell>
          <cell r="O32">
            <v>16.153424657534245</v>
          </cell>
          <cell r="P32" t="str">
            <v>Y</v>
          </cell>
          <cell r="R32">
            <v>36473</v>
          </cell>
          <cell r="S32" t="str">
            <v>РАДОСЛАВ СТОЯНОВ НАНЕВ</v>
          </cell>
        </row>
        <row r="33">
          <cell r="E33" t="str">
            <v>1777</v>
          </cell>
          <cell r="L33" t="str">
            <v>Х</v>
          </cell>
          <cell r="O33">
            <v>17.4027397260274</v>
          </cell>
          <cell r="P33" t="str">
            <v>Y</v>
          </cell>
          <cell r="R33">
            <v>36017</v>
          </cell>
          <cell r="S33" t="str">
            <v>СТЕФАН МАРИАНОВ ДИХАНОВ</v>
          </cell>
        </row>
        <row r="34">
          <cell r="E34" t="str">
            <v>2222</v>
          </cell>
          <cell r="L34" t="str">
            <v>Х</v>
          </cell>
          <cell r="O34">
            <v>16.545205479452054</v>
          </cell>
          <cell r="P34" t="str">
            <v>Y</v>
          </cell>
          <cell r="R34">
            <v>36330</v>
          </cell>
          <cell r="S34" t="str">
            <v>ЯНЧО ВЕЛИСЛАВОВ ДАМЯНОВ</v>
          </cell>
        </row>
        <row r="35">
          <cell r="E35" t="str">
            <v>0723</v>
          </cell>
          <cell r="G35" t="str">
            <v>Х</v>
          </cell>
          <cell r="K35" t="str">
            <v>Х</v>
          </cell>
          <cell r="L35" t="str">
            <v>Х</v>
          </cell>
          <cell r="O35">
            <v>16.791780821917808</v>
          </cell>
          <cell r="P35" t="str">
            <v>Y</v>
          </cell>
          <cell r="R35">
            <v>36240</v>
          </cell>
          <cell r="S35" t="str">
            <v>ДИМИТЪР СТЕФАНОВ ЕЛКОВ</v>
          </cell>
        </row>
        <row r="36">
          <cell r="E36" t="str">
            <v>0254</v>
          </cell>
          <cell r="G36" t="str">
            <v>Х</v>
          </cell>
          <cell r="K36" t="str">
            <v>Х</v>
          </cell>
          <cell r="L36" t="str">
            <v>Х</v>
          </cell>
          <cell r="O36">
            <v>17.53698630136986</v>
          </cell>
          <cell r="P36" t="str">
            <v>Y</v>
          </cell>
          <cell r="R36">
            <v>35968</v>
          </cell>
          <cell r="S36" t="str">
            <v>ДИМО АНДОНОВ ДОНЧЕВ</v>
          </cell>
        </row>
        <row r="37">
          <cell r="E37" t="str">
            <v>0244</v>
          </cell>
          <cell r="G37" t="str">
            <v>Х</v>
          </cell>
          <cell r="K37" t="str">
            <v>Х</v>
          </cell>
          <cell r="L37" t="str">
            <v>Х</v>
          </cell>
          <cell r="O37">
            <v>17.50958904109589</v>
          </cell>
          <cell r="P37" t="str">
            <v>Y</v>
          </cell>
          <cell r="R37">
            <v>35978</v>
          </cell>
          <cell r="S37" t="str">
            <v>КАЛИН СТЕФАНОВ ТОДОРОВ</v>
          </cell>
        </row>
        <row r="38">
          <cell r="E38" t="str">
            <v>2913</v>
          </cell>
          <cell r="G38" t="str">
            <v>Х</v>
          </cell>
          <cell r="K38" t="str">
            <v>Х</v>
          </cell>
          <cell r="O38">
            <v>19.44931506849315</v>
          </cell>
          <cell r="P38">
            <v>1.16</v>
          </cell>
          <cell r="R38">
            <v>35270</v>
          </cell>
          <cell r="S38" t="str">
            <v>ПОСТУДОР БОГДАН - МИХАИ</v>
          </cell>
        </row>
        <row r="39">
          <cell r="E39" t="str">
            <v>0239</v>
          </cell>
          <cell r="G39" t="str">
            <v>Х</v>
          </cell>
          <cell r="O39">
            <v>21.13150684931507</v>
          </cell>
          <cell r="P39" t="str">
            <v>Y</v>
          </cell>
          <cell r="R39">
            <v>34656</v>
          </cell>
          <cell r="S39" t="str">
            <v>ДЕНИСЛАВ ДЕНЧЕВ ДЕНЕВ</v>
          </cell>
        </row>
        <row r="40">
          <cell r="E40" t="str">
            <v>0402</v>
          </cell>
          <cell r="G40" t="str">
            <v>Х</v>
          </cell>
          <cell r="O40">
            <v>32.843835616438355</v>
          </cell>
          <cell r="P40" t="str">
            <v>Y</v>
          </cell>
          <cell r="R40">
            <v>30381</v>
          </cell>
          <cell r="S40" t="str">
            <v>ДОБРИН ДРАГАНОВ КАЛЕВ</v>
          </cell>
        </row>
        <row r="41">
          <cell r="E41" t="str">
            <v>0509</v>
          </cell>
          <cell r="G41" t="str">
            <v>Х</v>
          </cell>
          <cell r="O41">
            <v>26.61917808219178</v>
          </cell>
          <cell r="P41" t="str">
            <v>Y</v>
          </cell>
          <cell r="R41">
            <v>32653</v>
          </cell>
          <cell r="S41" t="str">
            <v>ЦВЕТОМИР ЯНКОВ ЯНКОВ</v>
          </cell>
        </row>
        <row r="42">
          <cell r="E42" t="str">
            <v>2914</v>
          </cell>
          <cell r="K42" t="str">
            <v>Х</v>
          </cell>
          <cell r="O42">
            <v>15.542465753424658</v>
          </cell>
          <cell r="P42">
            <v>1.16</v>
          </cell>
          <cell r="R42">
            <v>36696</v>
          </cell>
          <cell r="S42" t="str">
            <v>ТОДОР ВАЛЕНТИНОВ ТОДОРОВ</v>
          </cell>
        </row>
        <row r="43">
          <cell r="E43" t="str">
            <v>1007</v>
          </cell>
          <cell r="L43" t="str">
            <v>Х</v>
          </cell>
          <cell r="M43" t="str">
            <v>Х</v>
          </cell>
          <cell r="O43">
            <v>14.632876712328768</v>
          </cell>
          <cell r="P43" t="str">
            <v>Y</v>
          </cell>
          <cell r="R43">
            <v>37028</v>
          </cell>
          <cell r="S43" t="str">
            <v>ИВАН ИВАНОВ СЕРДАРОВ</v>
          </cell>
        </row>
        <row r="44">
          <cell r="E44" t="str">
            <v>2806</v>
          </cell>
          <cell r="L44" t="str">
            <v>Х</v>
          </cell>
          <cell r="M44" t="str">
            <v>Х</v>
          </cell>
          <cell r="O44">
            <v>14.517808219178082</v>
          </cell>
          <cell r="P44" t="str">
            <v>Y</v>
          </cell>
          <cell r="R44">
            <v>37070</v>
          </cell>
          <cell r="S44" t="str">
            <v>НИКОЛА ГЕОРГИЕВ ДЕЛЕВ</v>
          </cell>
        </row>
        <row r="45">
          <cell r="E45" t="str">
            <v>0261</v>
          </cell>
          <cell r="L45" t="str">
            <v>Х</v>
          </cell>
          <cell r="O45">
            <v>17.476712328767125</v>
          </cell>
          <cell r="P45" t="str">
            <v>Y</v>
          </cell>
          <cell r="R45">
            <v>35990</v>
          </cell>
          <cell r="S45" t="str">
            <v>ИВАН ЖИВКОВ ПЕЙЧЕВ</v>
          </cell>
        </row>
        <row r="46">
          <cell r="E46" t="str">
            <v>1940</v>
          </cell>
          <cell r="M46" t="str">
            <v>Х</v>
          </cell>
          <cell r="N46" t="str">
            <v>Х</v>
          </cell>
          <cell r="O46">
            <v>11.482191780821918</v>
          </cell>
          <cell r="P46" t="str">
            <v>Y</v>
          </cell>
          <cell r="R46">
            <v>38178</v>
          </cell>
          <cell r="S46" t="str">
            <v>БОГДАН БИСЕРОВ ТУНЧЕВ</v>
          </cell>
        </row>
        <row r="47">
          <cell r="E47" t="str">
            <v>2335</v>
          </cell>
          <cell r="M47" t="str">
            <v>Х</v>
          </cell>
          <cell r="N47" t="str">
            <v>Х</v>
          </cell>
          <cell r="O47">
            <v>11.142465753424657</v>
          </cell>
          <cell r="P47" t="str">
            <v>Y</v>
          </cell>
          <cell r="R47">
            <v>38302</v>
          </cell>
          <cell r="S47" t="str">
            <v>МАРТИН ДИЯНОВ ПЕТРОВ</v>
          </cell>
        </row>
        <row r="48">
          <cell r="E48" t="str">
            <v>2550</v>
          </cell>
          <cell r="M48" t="str">
            <v>Х</v>
          </cell>
          <cell r="O48">
            <v>13.043835616438356</v>
          </cell>
          <cell r="P48" t="str">
            <v>Y</v>
          </cell>
          <cell r="R48">
            <v>37608</v>
          </cell>
          <cell r="S48" t="str">
            <v>КАМЕН ХРИСТОВ ХРИСТОДУЛОВ</v>
          </cell>
        </row>
        <row r="49">
          <cell r="E49" t="str">
            <v>2915</v>
          </cell>
          <cell r="N49" t="str">
            <v>Х</v>
          </cell>
          <cell r="O49">
            <v>11.695890410958905</v>
          </cell>
          <cell r="P49">
            <v>1.16</v>
          </cell>
          <cell r="S49" t="str">
            <v>ВЕЛИСЛАВ ИВАНОВ ВЕЛКОВ</v>
          </cell>
        </row>
        <row r="50">
          <cell r="E50" t="str">
            <v>2334</v>
          </cell>
          <cell r="N50" t="str">
            <v>Х</v>
          </cell>
          <cell r="O50">
            <v>9.873972602739727</v>
          </cell>
          <cell r="P50" t="str">
            <v>Y</v>
          </cell>
          <cell r="R50">
            <v>38765</v>
          </cell>
          <cell r="S50" t="str">
            <v>ВИКТОР РАДОСЛАВОВ ДОБРЕВ</v>
          </cell>
        </row>
        <row r="51">
          <cell r="E51" t="str">
            <v>2808</v>
          </cell>
          <cell r="N51" t="str">
            <v>Х</v>
          </cell>
          <cell r="O51">
            <v>9.712328767123287</v>
          </cell>
          <cell r="P51" t="str">
            <v>Y</v>
          </cell>
          <cell r="R51">
            <v>38824</v>
          </cell>
          <cell r="S51" t="str">
            <v>ЕДУАРД АЛЕКСАНДРОВИЧ СИМОНЯН</v>
          </cell>
        </row>
        <row r="52">
          <cell r="E52" t="str">
            <v>2333</v>
          </cell>
          <cell r="N52" t="str">
            <v>Х</v>
          </cell>
          <cell r="O52">
            <v>9.479452054794521</v>
          </cell>
          <cell r="P52" t="str">
            <v>Y</v>
          </cell>
          <cell r="R52">
            <v>38909</v>
          </cell>
          <cell r="S52" t="str">
            <v>ИВЕЛИН СТЕФАНОВ ЯНЕВ</v>
          </cell>
        </row>
        <row r="53">
          <cell r="E53" t="str">
            <v>2332</v>
          </cell>
          <cell r="N53" t="str">
            <v>Х</v>
          </cell>
          <cell r="O53">
            <v>11.717808219178082</v>
          </cell>
          <cell r="P53" t="str">
            <v>Y</v>
          </cell>
          <cell r="R53">
            <v>38092</v>
          </cell>
          <cell r="S53" t="str">
            <v>ЛЪЧЕЗАР ХРИСТОВ ПРОЙНОВ</v>
          </cell>
        </row>
        <row r="54">
          <cell r="E54" t="str">
            <v>2807</v>
          </cell>
          <cell r="N54" t="str">
            <v>Х</v>
          </cell>
          <cell r="O54">
            <v>9.035616438356165</v>
          </cell>
          <cell r="P54" t="str">
            <v>Y</v>
          </cell>
          <cell r="R54">
            <v>39071</v>
          </cell>
          <cell r="S54" t="str">
            <v>МИХАИЛ ВАЛЕНТИНОВ МИХОВ</v>
          </cell>
        </row>
        <row r="55">
          <cell r="E55" t="str">
            <v>0188</v>
          </cell>
          <cell r="F55" t="str">
            <v>Х</v>
          </cell>
          <cell r="K55" t="str">
            <v>Х</v>
          </cell>
          <cell r="L55" t="str">
            <v>Х</v>
          </cell>
          <cell r="O55">
            <v>17.567123287671233</v>
          </cell>
          <cell r="P55" t="str">
            <v>Y</v>
          </cell>
          <cell r="R55">
            <v>35957</v>
          </cell>
          <cell r="S55" t="str">
            <v>БОЯН БОЯНОВ ИВАНОВ</v>
          </cell>
        </row>
        <row r="56">
          <cell r="E56" t="str">
            <v>0216</v>
          </cell>
          <cell r="F56" t="str">
            <v>Х</v>
          </cell>
          <cell r="K56" t="str">
            <v>Х</v>
          </cell>
          <cell r="L56" t="str">
            <v>Х</v>
          </cell>
          <cell r="O56">
            <v>17.660273972602738</v>
          </cell>
          <cell r="P56" t="str">
            <v>Y</v>
          </cell>
          <cell r="R56">
            <v>35923</v>
          </cell>
          <cell r="S56" t="str">
            <v>ЗЛАТИН МИЛАДИНОВ ТЕНЕВ</v>
          </cell>
        </row>
        <row r="57">
          <cell r="E57" t="str">
            <v>1157</v>
          </cell>
          <cell r="F57" t="str">
            <v>Х</v>
          </cell>
          <cell r="K57" t="str">
            <v>Х</v>
          </cell>
          <cell r="L57" t="str">
            <v>Х</v>
          </cell>
          <cell r="O57">
            <v>16.224657534246575</v>
          </cell>
          <cell r="P57" t="str">
            <v>Y</v>
          </cell>
          <cell r="R57">
            <v>36447</v>
          </cell>
          <cell r="S57" t="str">
            <v>ИЛИЯН ИВАНОВ ДОЙЧЕВ</v>
          </cell>
        </row>
        <row r="58">
          <cell r="E58" t="str">
            <v>0271</v>
          </cell>
          <cell r="F58" t="str">
            <v>Х</v>
          </cell>
          <cell r="K58" t="str">
            <v>Х</v>
          </cell>
          <cell r="O58">
            <v>18.991780821917807</v>
          </cell>
          <cell r="P58" t="str">
            <v>Y</v>
          </cell>
          <cell r="R58">
            <v>35437</v>
          </cell>
          <cell r="S58" t="str">
            <v>ИВО МЛАДЕНОВ ЙОРДАНОВ</v>
          </cell>
        </row>
        <row r="59">
          <cell r="E59" t="str">
            <v>1079</v>
          </cell>
          <cell r="F59" t="str">
            <v>Х</v>
          </cell>
          <cell r="K59" t="str">
            <v>Х</v>
          </cell>
          <cell r="O59">
            <v>19.471232876712328</v>
          </cell>
          <cell r="P59" t="str">
            <v>Y</v>
          </cell>
          <cell r="R59">
            <v>35262</v>
          </cell>
          <cell r="S59" t="str">
            <v>КАЛИН ХРИСТОФОРОВ КИСЕВ</v>
          </cell>
        </row>
        <row r="60">
          <cell r="E60" t="str">
            <v>0601</v>
          </cell>
          <cell r="F60" t="str">
            <v>Х</v>
          </cell>
          <cell r="O60">
            <v>24.704109589041096</v>
          </cell>
          <cell r="P60" t="str">
            <v>Y</v>
          </cell>
          <cell r="R60">
            <v>33352</v>
          </cell>
          <cell r="S60" t="str">
            <v>СТОЯН ДИМИТРОВ ПОППЕТРОВ</v>
          </cell>
        </row>
        <row r="61">
          <cell r="E61" t="str">
            <v>0896</v>
          </cell>
          <cell r="H61" t="str">
            <v>Х</v>
          </cell>
          <cell r="O61">
            <v>58.824657534246576</v>
          </cell>
          <cell r="P61" t="str">
            <v>Y</v>
          </cell>
          <cell r="R61">
            <v>20898</v>
          </cell>
          <cell r="S61" t="str">
            <v>АЛЕКСАНДЪР АНДРЕЕВ НИКИТОВ</v>
          </cell>
        </row>
        <row r="62">
          <cell r="E62" t="str">
            <v>2196</v>
          </cell>
          <cell r="H62" t="str">
            <v>Х</v>
          </cell>
          <cell r="O62">
            <v>39.88219178082192</v>
          </cell>
          <cell r="P62" t="str">
            <v>Y</v>
          </cell>
          <cell r="R62">
            <v>27812</v>
          </cell>
          <cell r="S62" t="str">
            <v>МИХАИЛ СТАНИСЛАВОВ МЯХКОВ</v>
          </cell>
        </row>
        <row r="63">
          <cell r="E63" t="str">
            <v>2868</v>
          </cell>
          <cell r="H63" t="str">
            <v>Х</v>
          </cell>
          <cell r="O63">
            <v>39.61369863013699</v>
          </cell>
          <cell r="P63" t="str">
            <v>Y</v>
          </cell>
          <cell r="R63">
            <v>27910</v>
          </cell>
          <cell r="S63" t="str">
            <v>ХРИСТО ГЕОРГИЕВ СТЕФАНОВ</v>
          </cell>
        </row>
        <row r="64">
          <cell r="E64" t="str">
            <v>2197</v>
          </cell>
          <cell r="H64" t="str">
            <v>Х</v>
          </cell>
          <cell r="O64">
            <v>33.73150684931507</v>
          </cell>
          <cell r="P64" t="str">
            <v>Y</v>
          </cell>
          <cell r="R64">
            <v>30057</v>
          </cell>
          <cell r="S64" t="str">
            <v>ХРИСТО ТОДОРОВ ДИМОВ</v>
          </cell>
        </row>
        <row r="65">
          <cell r="E65" t="str">
            <v>2198</v>
          </cell>
          <cell r="I65" t="str">
            <v>Х</v>
          </cell>
          <cell r="O65">
            <v>43.0958904109589</v>
          </cell>
          <cell r="P65" t="str">
            <v>Y</v>
          </cell>
          <cell r="R65">
            <v>26639</v>
          </cell>
          <cell r="S65" t="str">
            <v>АНТОН ПЕТРОВ БРУСЕВ</v>
          </cell>
        </row>
        <row r="66">
          <cell r="E66" t="str">
            <v>2035</v>
          </cell>
          <cell r="I66" t="str">
            <v>Х</v>
          </cell>
          <cell r="O66">
            <v>31.90684931506849</v>
          </cell>
          <cell r="P66" t="str">
            <v>Y</v>
          </cell>
          <cell r="R66">
            <v>30723</v>
          </cell>
          <cell r="S66" t="str">
            <v>КРАСЕН ЙОРДАНОВ ЙОРДАНОВ</v>
          </cell>
        </row>
        <row r="67">
          <cell r="E67" t="str">
            <v>2607</v>
          </cell>
          <cell r="I67" t="str">
            <v>Х</v>
          </cell>
          <cell r="O67">
            <v>1.8356164383561644</v>
          </cell>
          <cell r="P67" t="str">
            <v>Y</v>
          </cell>
          <cell r="R67">
            <v>41699</v>
          </cell>
          <cell r="S67" t="str">
            <v>МАРТИН ПЕНКОВ ХРИСТОВ</v>
          </cell>
        </row>
        <row r="68">
          <cell r="E68" t="str">
            <v>1237</v>
          </cell>
          <cell r="I68" t="str">
            <v>Х</v>
          </cell>
          <cell r="O68">
            <v>48.553424657534244</v>
          </cell>
          <cell r="P68" t="str">
            <v>Y</v>
          </cell>
          <cell r="R68">
            <v>24647</v>
          </cell>
          <cell r="S68" t="str">
            <v>СТОЯН НЕДЕЛЧЕВ СТОЯНОВ</v>
          </cell>
        </row>
        <row r="69">
          <cell r="E69" t="str">
            <v>2199</v>
          </cell>
          <cell r="I69" t="str">
            <v>Х</v>
          </cell>
          <cell r="O69">
            <v>51.28493150684932</v>
          </cell>
          <cell r="P69" t="str">
            <v>Y</v>
          </cell>
          <cell r="R69">
            <v>23650</v>
          </cell>
          <cell r="S69" t="str">
            <v>ЦВЕТАН ИВАНОВ АНДРЕЕВ</v>
          </cell>
        </row>
        <row r="70">
          <cell r="E70" t="str">
            <v>1246</v>
          </cell>
          <cell r="K70" t="str">
            <v>Х</v>
          </cell>
          <cell r="L70" t="str">
            <v>Х</v>
          </cell>
          <cell r="M70" t="str">
            <v>Х</v>
          </cell>
          <cell r="O70">
            <v>14.098630136986301</v>
          </cell>
          <cell r="P70" t="str">
            <v>Y</v>
          </cell>
          <cell r="R70">
            <v>37223</v>
          </cell>
          <cell r="S70" t="str">
            <v>ИВАН ХРИСТОВ РАДКЕВ</v>
          </cell>
        </row>
        <row r="71">
          <cell r="E71" t="str">
            <v>1149</v>
          </cell>
          <cell r="K71" t="str">
            <v>Х</v>
          </cell>
          <cell r="L71" t="str">
            <v>Х</v>
          </cell>
          <cell r="M71" t="str">
            <v>Х</v>
          </cell>
          <cell r="O71">
            <v>13.852054794520548</v>
          </cell>
          <cell r="P71" t="str">
            <v>Y</v>
          </cell>
          <cell r="R71">
            <v>37313</v>
          </cell>
          <cell r="S71" t="str">
            <v>НИКОЛА ИВАНОВ ДОЙЧЕВ</v>
          </cell>
        </row>
        <row r="72">
          <cell r="E72" t="str">
            <v>0943</v>
          </cell>
          <cell r="K72" t="str">
            <v>Х</v>
          </cell>
          <cell r="L72" t="str">
            <v>Х</v>
          </cell>
          <cell r="M72" t="str">
            <v>Х</v>
          </cell>
          <cell r="O72">
            <v>14.189041095890412</v>
          </cell>
          <cell r="P72" t="str">
            <v>Y</v>
          </cell>
          <cell r="R72">
            <v>37190</v>
          </cell>
          <cell r="S72" t="str">
            <v>СТЕФАН ДРАГОМИРОВ ДОШЕВ</v>
          </cell>
        </row>
        <row r="73">
          <cell r="E73" t="str">
            <v>2001</v>
          </cell>
          <cell r="L73" t="str">
            <v>Х</v>
          </cell>
          <cell r="M73" t="str">
            <v>Х</v>
          </cell>
          <cell r="O73">
            <v>11.391780821917807</v>
          </cell>
          <cell r="P73" t="str">
            <v>Y</v>
          </cell>
          <cell r="R73">
            <v>38211</v>
          </cell>
          <cell r="S73" t="str">
            <v>ДИМИТЪР ХРИСТОВ СТЕФАНОВ</v>
          </cell>
        </row>
        <row r="74">
          <cell r="E74" t="str">
            <v>2048</v>
          </cell>
          <cell r="M74" t="str">
            <v>Х</v>
          </cell>
          <cell r="O74">
            <v>12.452054794520548</v>
          </cell>
          <cell r="P74" t="str">
            <v>Y</v>
          </cell>
          <cell r="R74">
            <v>37824</v>
          </cell>
          <cell r="S74" t="str">
            <v>АЛЕКСАНДЪР ЯНКОВ ДИМИТРОВ</v>
          </cell>
        </row>
        <row r="75">
          <cell r="E75" t="str">
            <v>2869</v>
          </cell>
          <cell r="M75" t="str">
            <v>Х</v>
          </cell>
          <cell r="O75">
            <v>12.534246575342467</v>
          </cell>
          <cell r="P75" t="str">
            <v>Y</v>
          </cell>
          <cell r="R75">
            <v>37794</v>
          </cell>
          <cell r="S75" t="str">
            <v>ИВАЙЛО СТАНИМИРОВ ГЕНЧЕВ</v>
          </cell>
        </row>
        <row r="76">
          <cell r="E76" t="str">
            <v>1646</v>
          </cell>
          <cell r="M76" t="str">
            <v>Х</v>
          </cell>
          <cell r="O76">
            <v>14.682191780821919</v>
          </cell>
          <cell r="P76" t="str">
            <v>Y</v>
          </cell>
          <cell r="R76">
            <v>37010</v>
          </cell>
          <cell r="S76" t="str">
            <v>ИВАН СВЕТОСЛАВОВ БОРИСОВ</v>
          </cell>
        </row>
        <row r="77">
          <cell r="E77" t="str">
            <v>2870</v>
          </cell>
          <cell r="N77" t="str">
            <v>X</v>
          </cell>
          <cell r="O77">
            <v>9.567123287671233</v>
          </cell>
          <cell r="P77" t="str">
            <v>Y</v>
          </cell>
          <cell r="R77">
            <v>38877</v>
          </cell>
          <cell r="S77" t="str">
            <v>ВИКТОР ГЕОРГИЕВ ДИМЧЕВ</v>
          </cell>
        </row>
        <row r="78">
          <cell r="E78" t="str">
            <v>2621</v>
          </cell>
          <cell r="N78" t="str">
            <v>X</v>
          </cell>
          <cell r="O78">
            <v>10.476712328767123</v>
          </cell>
          <cell r="P78" t="str">
            <v>Y</v>
          </cell>
          <cell r="R78">
            <v>38545</v>
          </cell>
          <cell r="S78" t="str">
            <v>ВИКТОР МИЛЕНОВ ИВАНОВ</v>
          </cell>
        </row>
        <row r="79">
          <cell r="E79" t="str">
            <v>2597</v>
          </cell>
          <cell r="N79" t="str">
            <v>X</v>
          </cell>
          <cell r="O79">
            <v>10.208219178082192</v>
          </cell>
          <cell r="P79" t="str">
            <v>Y</v>
          </cell>
          <cell r="R79">
            <v>38643</v>
          </cell>
          <cell r="S79" t="str">
            <v>ДАНИЕЛ БОРИСЛАВОВ БАЛИНОВ</v>
          </cell>
        </row>
        <row r="80">
          <cell r="E80" t="str">
            <v>2598</v>
          </cell>
          <cell r="N80" t="str">
            <v>X</v>
          </cell>
          <cell r="O80">
            <v>10.898630136986302</v>
          </cell>
          <cell r="P80" t="str">
            <v>Y</v>
          </cell>
          <cell r="R80">
            <v>38391</v>
          </cell>
          <cell r="S80" t="str">
            <v>ДАНИЕЛ ВЕСЕЛИНОВ ДЯНКОВ</v>
          </cell>
        </row>
        <row r="81">
          <cell r="E81" t="str">
            <v>2051</v>
          </cell>
          <cell r="N81" t="str">
            <v>X</v>
          </cell>
          <cell r="O81">
            <v>10.276712328767124</v>
          </cell>
          <cell r="P81" t="str">
            <v>Y</v>
          </cell>
          <cell r="R81">
            <v>38618</v>
          </cell>
          <cell r="S81" t="str">
            <v>ЦВЕТОМИР ХРИСТОВ РАДКЕВ</v>
          </cell>
        </row>
        <row r="82">
          <cell r="E82" t="str">
            <v>2917</v>
          </cell>
          <cell r="L82" t="str">
            <v>Х</v>
          </cell>
          <cell r="O82">
            <v>15.139726027397261</v>
          </cell>
          <cell r="P82">
            <v>1.16</v>
          </cell>
          <cell r="R82">
            <v>36843</v>
          </cell>
          <cell r="S82" t="str">
            <v>АЛЕКСАНДЪР МЛАДЕНОВ АТАНАСОВ</v>
          </cell>
        </row>
        <row r="83">
          <cell r="E83" t="str">
            <v>2953</v>
          </cell>
          <cell r="L83" t="str">
            <v>Х</v>
          </cell>
          <cell r="O83">
            <v>17.002739726027396</v>
          </cell>
          <cell r="P83">
            <v>1.16</v>
          </cell>
          <cell r="R83">
            <v>36163</v>
          </cell>
          <cell r="S83" t="str">
            <v>САВАЯ РЕДЖЕБ СЮЛЮШ</v>
          </cell>
        </row>
        <row r="84">
          <cell r="E84" t="str">
            <v>2925</v>
          </cell>
          <cell r="M84" t="str">
            <v>Х</v>
          </cell>
          <cell r="O84">
            <v>9.780821917808218</v>
          </cell>
          <cell r="P84">
            <v>1.16</v>
          </cell>
          <cell r="R84">
            <v>38799</v>
          </cell>
          <cell r="S84" t="str">
            <v>ВИКТОР ХРИСТОВ СОТИРОВ</v>
          </cell>
        </row>
        <row r="85">
          <cell r="E85" t="str">
            <v>2918</v>
          </cell>
          <cell r="M85" t="str">
            <v>Х</v>
          </cell>
          <cell r="O85">
            <v>13.901369863013699</v>
          </cell>
          <cell r="P85">
            <v>1.16</v>
          </cell>
          <cell r="R85">
            <v>37295</v>
          </cell>
          <cell r="S85" t="str">
            <v>ВЛАДИМИР ВЛАДИМИРОВ ЗЛАТЕВ</v>
          </cell>
        </row>
        <row r="86">
          <cell r="E86" t="str">
            <v>2930</v>
          </cell>
          <cell r="M86" t="str">
            <v>Х</v>
          </cell>
          <cell r="O86">
            <v>9.471232876712328</v>
          </cell>
          <cell r="P86">
            <v>1.16</v>
          </cell>
          <cell r="R86">
            <v>38912</v>
          </cell>
          <cell r="S86" t="str">
            <v>ГЕОРГИ ВЛАДИМИРОВ СТОЯНОВ</v>
          </cell>
        </row>
        <row r="87">
          <cell r="E87" t="str">
            <v>2919</v>
          </cell>
          <cell r="M87" t="str">
            <v>Х</v>
          </cell>
          <cell r="O87">
            <v>13.087671232876712</v>
          </cell>
          <cell r="P87">
            <v>1.16</v>
          </cell>
          <cell r="R87">
            <v>37592</v>
          </cell>
          <cell r="S87" t="str">
            <v>ДОБРОМИР БОЖИДАРОВ БОЖЕВ</v>
          </cell>
        </row>
        <row r="88">
          <cell r="E88" t="str">
            <v>2922</v>
          </cell>
          <cell r="M88" t="str">
            <v>Х</v>
          </cell>
          <cell r="O88">
            <v>13.158904109589042</v>
          </cell>
          <cell r="P88">
            <v>1.16</v>
          </cell>
          <cell r="R88">
            <v>37566</v>
          </cell>
          <cell r="S88" t="str">
            <v>ИВАЙЛО ХРИСТОВ СОТИРОВ</v>
          </cell>
        </row>
        <row r="89">
          <cell r="E89" t="str">
            <v>2926</v>
          </cell>
          <cell r="M89" t="str">
            <v>Х</v>
          </cell>
          <cell r="O89">
            <v>9.904109589041095</v>
          </cell>
          <cell r="P89">
            <v>1.16</v>
          </cell>
          <cell r="R89">
            <v>38754</v>
          </cell>
          <cell r="S89" t="str">
            <v>МАКСИМ ТЕОДОРОВ НИКОЛОВ</v>
          </cell>
        </row>
        <row r="90">
          <cell r="E90" t="str">
            <v>2927</v>
          </cell>
          <cell r="M90" t="str">
            <v>Х</v>
          </cell>
          <cell r="O90">
            <v>9.241095890410959</v>
          </cell>
          <cell r="P90">
            <v>1.16</v>
          </cell>
          <cell r="R90">
            <v>38996</v>
          </cell>
          <cell r="S90" t="str">
            <v>МИХАИЛ МИЛЕНОВ ТРИФОНОВ</v>
          </cell>
        </row>
        <row r="91">
          <cell r="E91" t="str">
            <v>2929</v>
          </cell>
          <cell r="M91" t="str">
            <v>Х</v>
          </cell>
          <cell r="O91">
            <v>11.498630136986302</v>
          </cell>
          <cell r="P91">
            <v>1.16</v>
          </cell>
          <cell r="R91">
            <v>38172</v>
          </cell>
          <cell r="S91" t="str">
            <v>НИКОЛАЙ ИВАНОВ ИВАНОВ</v>
          </cell>
        </row>
        <row r="92">
          <cell r="E92" t="str">
            <v>2928</v>
          </cell>
          <cell r="M92" t="str">
            <v>Х</v>
          </cell>
          <cell r="O92">
            <v>11.191780821917808</v>
          </cell>
          <cell r="P92">
            <v>1.16</v>
          </cell>
          <cell r="R92">
            <v>38284</v>
          </cell>
          <cell r="S92" t="str">
            <v>ПАВЕЛ ТЕОДОРОВ БОЖИДАРОВ</v>
          </cell>
        </row>
        <row r="93">
          <cell r="E93" t="str">
            <v>2920</v>
          </cell>
          <cell r="M93" t="str">
            <v>Х</v>
          </cell>
          <cell r="O93">
            <v>13.923287671232877</v>
          </cell>
          <cell r="P93">
            <v>1.16</v>
          </cell>
          <cell r="R93">
            <v>37287</v>
          </cell>
          <cell r="S93" t="str">
            <v>ПАВЛИН ГЕОРГИЕВ ИВАНОВ</v>
          </cell>
        </row>
        <row r="94">
          <cell r="E94" t="str">
            <v>2923</v>
          </cell>
          <cell r="M94" t="str">
            <v>Х</v>
          </cell>
          <cell r="O94">
            <v>12.561643835616438</v>
          </cell>
          <cell r="P94">
            <v>1.16</v>
          </cell>
          <cell r="R94">
            <v>37784</v>
          </cell>
          <cell r="S94" t="str">
            <v>ПРЕСЛАВ СТИЛИЯНОВ ЙОВЧЕВ</v>
          </cell>
        </row>
        <row r="95">
          <cell r="E95" t="str">
            <v>2921</v>
          </cell>
          <cell r="M95" t="str">
            <v>Х</v>
          </cell>
          <cell r="O95">
            <v>13.506849315068493</v>
          </cell>
          <cell r="P95">
            <v>1.16</v>
          </cell>
          <cell r="R95">
            <v>37439</v>
          </cell>
          <cell r="S95" t="str">
            <v>ТРАЯН НИКОЛАЕВ ТРИФОНОВ</v>
          </cell>
        </row>
        <row r="96">
          <cell r="E96" t="str">
            <v>2954</v>
          </cell>
          <cell r="O96">
            <v>15.964383561643835</v>
          </cell>
          <cell r="P96">
            <v>1.16</v>
          </cell>
          <cell r="R96">
            <v>36542</v>
          </cell>
          <cell r="S96" t="str">
            <v>ВЕСЕЛИН АТАНАСОВ ВЛАХОВ</v>
          </cell>
        </row>
        <row r="97">
          <cell r="L97" t="str">
            <v>Х</v>
          </cell>
          <cell r="O97">
            <v>15.547945205479452</v>
          </cell>
          <cell r="P97">
            <v>1.16</v>
          </cell>
          <cell r="R97">
            <v>36694</v>
          </cell>
          <cell r="S97" t="str">
            <v>ДАНИЕЛ СЛАВЕВ ЙОРДАНОВ</v>
          </cell>
        </row>
        <row r="98">
          <cell r="N98" t="str">
            <v>Х</v>
          </cell>
          <cell r="O98">
            <v>8.997260273972604</v>
          </cell>
          <cell r="P98">
            <v>1.16</v>
          </cell>
          <cell r="R98">
            <v>39085</v>
          </cell>
          <cell r="S98" t="str">
            <v>АЛЕКСАНДЪР СТЕФАНОВ КРУМОВ</v>
          </cell>
        </row>
        <row r="99">
          <cell r="N99" t="str">
            <v>Х</v>
          </cell>
          <cell r="O99">
            <v>9.695890410958905</v>
          </cell>
          <cell r="P99">
            <v>1.16</v>
          </cell>
          <cell r="R99">
            <v>38830</v>
          </cell>
          <cell r="S99" t="str">
            <v>ВИКТОР СТОЯНОВ ВЪРБЕВ</v>
          </cell>
        </row>
        <row r="100">
          <cell r="N100" t="str">
            <v>Х</v>
          </cell>
          <cell r="O100">
            <v>8.64109589041096</v>
          </cell>
          <cell r="P100">
            <v>1.16</v>
          </cell>
          <cell r="R100">
            <v>39215</v>
          </cell>
          <cell r="S100" t="str">
            <v>ИЛКЕР МЕХМЕДОВ МЕХМЕДОВ</v>
          </cell>
        </row>
        <row r="101">
          <cell r="N101" t="str">
            <v>Х</v>
          </cell>
          <cell r="O101">
            <v>8.997260273972604</v>
          </cell>
          <cell r="P101">
            <v>1.16</v>
          </cell>
          <cell r="R101">
            <v>39085</v>
          </cell>
          <cell r="S101" t="str">
            <v>КРУМОВ СТЕФАНОВ КРУМОВ</v>
          </cell>
        </row>
        <row r="102">
          <cell r="E102" t="str">
            <v>1209</v>
          </cell>
          <cell r="I102" t="str">
            <v>Х</v>
          </cell>
          <cell r="O102">
            <v>38.16986301369863</v>
          </cell>
          <cell r="P102" t="str">
            <v>Y</v>
          </cell>
          <cell r="R102">
            <v>28437</v>
          </cell>
          <cell r="S102" t="str">
            <v>ГЕОРГИ ИВАНОВ ТОДОРОВ</v>
          </cell>
        </row>
        <row r="103">
          <cell r="E103" t="str">
            <v>2547</v>
          </cell>
          <cell r="I103" t="str">
            <v>Х</v>
          </cell>
          <cell r="O103">
            <v>18.471232876712328</v>
          </cell>
          <cell r="P103" t="str">
            <v>Y</v>
          </cell>
          <cell r="R103">
            <v>35627</v>
          </cell>
          <cell r="S103" t="str">
            <v>ДАВИД ДИМИТРОВ МАРИНОВ</v>
          </cell>
        </row>
        <row r="104">
          <cell r="E104" t="str">
            <v>1212</v>
          </cell>
          <cell r="I104" t="str">
            <v>Х</v>
          </cell>
          <cell r="O104">
            <v>18.147945205479452</v>
          </cell>
          <cell r="P104" t="str">
            <v>Y</v>
          </cell>
          <cell r="R104">
            <v>35745</v>
          </cell>
          <cell r="S104" t="str">
            <v>ДИМИТЪР ВАЛЕНТИНОВ ДИМИТРОВ</v>
          </cell>
        </row>
        <row r="105">
          <cell r="E105" t="str">
            <v>2817</v>
          </cell>
          <cell r="I105" t="str">
            <v>Х</v>
          </cell>
          <cell r="O105">
            <v>36.14246575342466</v>
          </cell>
          <cell r="P105" t="str">
            <v>Y</v>
          </cell>
          <cell r="R105">
            <v>29177</v>
          </cell>
          <cell r="S105" t="str">
            <v>ДИМИТЪР НЕДЕЛЧЕВ ДИМИТРОВ</v>
          </cell>
        </row>
        <row r="106">
          <cell r="E106" t="str">
            <v>1924</v>
          </cell>
          <cell r="I106" t="str">
            <v>Х</v>
          </cell>
          <cell r="O106">
            <v>36.1972602739726</v>
          </cell>
          <cell r="P106" t="str">
            <v>Y</v>
          </cell>
          <cell r="R106">
            <v>29157</v>
          </cell>
          <cell r="S106" t="str">
            <v>ЗДРАВКО НИКОЛАЕВ ГЕОРГИЕВ</v>
          </cell>
        </row>
        <row r="107">
          <cell r="E107" t="str">
            <v>1210</v>
          </cell>
          <cell r="I107" t="str">
            <v>Х</v>
          </cell>
          <cell r="O107">
            <v>31.794520547945204</v>
          </cell>
          <cell r="P107" t="str">
            <v>Y</v>
          </cell>
          <cell r="R107">
            <v>30764</v>
          </cell>
          <cell r="S107" t="str">
            <v>КРАСИМИР ИВАНОВ МИХАЙЛОВ</v>
          </cell>
        </row>
        <row r="108">
          <cell r="E108" t="str">
            <v>2037</v>
          </cell>
          <cell r="L108" t="str">
            <v>Х</v>
          </cell>
          <cell r="M108" t="str">
            <v>Х</v>
          </cell>
          <cell r="O108">
            <v>13.586301369863014</v>
          </cell>
          <cell r="P108" t="str">
            <v>Y</v>
          </cell>
          <cell r="R108">
            <v>37410</v>
          </cell>
          <cell r="S108" t="str">
            <v>ИСМАИЛ ЕЛХАНОВ ИСМАИЛОВ</v>
          </cell>
        </row>
        <row r="109">
          <cell r="E109" t="str">
            <v>1215</v>
          </cell>
          <cell r="L109" t="str">
            <v>Х</v>
          </cell>
          <cell r="O109">
            <v>16.523287671232875</v>
          </cell>
          <cell r="P109" t="str">
            <v>Y</v>
          </cell>
          <cell r="R109">
            <v>36338</v>
          </cell>
          <cell r="S109" t="str">
            <v>ИВАН ГЕОРГИЕВ ИВАНОВ</v>
          </cell>
        </row>
        <row r="110">
          <cell r="E110" t="str">
            <v>2818</v>
          </cell>
          <cell r="L110" t="str">
            <v>Х</v>
          </cell>
          <cell r="O110">
            <v>15.704109589041096</v>
          </cell>
          <cell r="P110" t="str">
            <v>Y</v>
          </cell>
          <cell r="R110">
            <v>36637</v>
          </cell>
          <cell r="S110" t="str">
            <v>ИСМЕТ ГЮЛТЕНОВ РАМАДАНОВ</v>
          </cell>
        </row>
        <row r="111">
          <cell r="E111" t="str">
            <v>1927</v>
          </cell>
          <cell r="L111" t="str">
            <v>Х</v>
          </cell>
          <cell r="O111">
            <v>15.4</v>
          </cell>
          <cell r="P111" t="str">
            <v>Y</v>
          </cell>
          <cell r="R111">
            <v>36748</v>
          </cell>
          <cell r="S111" t="str">
            <v>ХАСАН ХАШИМОВ ХАСАНОВ</v>
          </cell>
        </row>
        <row r="112">
          <cell r="E112" t="str">
            <v>2434</v>
          </cell>
          <cell r="M112" t="str">
            <v>Х</v>
          </cell>
          <cell r="N112" t="str">
            <v>Х</v>
          </cell>
          <cell r="O112">
            <v>11.884931506849314</v>
          </cell>
          <cell r="P112" t="str">
            <v>Y</v>
          </cell>
          <cell r="R112">
            <v>38031</v>
          </cell>
          <cell r="S112" t="str">
            <v>ИЛКАЙ ЕКМЕД МЕХМЕД</v>
          </cell>
        </row>
        <row r="113">
          <cell r="E113" t="str">
            <v>2036</v>
          </cell>
          <cell r="M113" t="str">
            <v>Х</v>
          </cell>
          <cell r="O113">
            <v>14.219178082191782</v>
          </cell>
          <cell r="P113" t="str">
            <v>Y</v>
          </cell>
          <cell r="R113">
            <v>37179</v>
          </cell>
          <cell r="S113" t="str">
            <v>ЕВГЕНИ ГЕОРГИЕВ ТОДОРОВ</v>
          </cell>
        </row>
        <row r="114">
          <cell r="E114" t="str">
            <v>2242</v>
          </cell>
          <cell r="M114" t="str">
            <v>Х</v>
          </cell>
          <cell r="O114">
            <v>12.257534246575343</v>
          </cell>
          <cell r="P114" t="str">
            <v>Y</v>
          </cell>
          <cell r="R114">
            <v>37895</v>
          </cell>
          <cell r="S114" t="str">
            <v>ИВАН ВАЛЕНТИНОВ ДИМИТРОВ</v>
          </cell>
        </row>
        <row r="115">
          <cell r="E115" t="str">
            <v>1216</v>
          </cell>
          <cell r="M115" t="str">
            <v>Х</v>
          </cell>
          <cell r="O115">
            <v>12.643835616438356</v>
          </cell>
          <cell r="P115" t="str">
            <v>Y</v>
          </cell>
          <cell r="R115">
            <v>37754</v>
          </cell>
          <cell r="S115" t="str">
            <v>МИХАИЛ ДЕЯНОВ РАДЕВ</v>
          </cell>
        </row>
        <row r="116">
          <cell r="E116" t="str">
            <v>2435</v>
          </cell>
          <cell r="N116" t="str">
            <v>Х</v>
          </cell>
          <cell r="O116">
            <v>11.243835616438357</v>
          </cell>
          <cell r="P116" t="str">
            <v>Y</v>
          </cell>
          <cell r="R116">
            <v>38265</v>
          </cell>
          <cell r="S116" t="str">
            <v>АЙКУТ ИСМЕТОВ АХМЕДОВ</v>
          </cell>
        </row>
        <row r="117">
          <cell r="E117" t="str">
            <v>0780</v>
          </cell>
          <cell r="G117" t="str">
            <v>Х</v>
          </cell>
          <cell r="O117">
            <v>34.66575342465753</v>
          </cell>
          <cell r="P117" t="str">
            <v>Y</v>
          </cell>
          <cell r="R117">
            <v>29716</v>
          </cell>
          <cell r="S117" t="str">
            <v>КОСТАДИН ИВАНОВ КЕСОВ</v>
          </cell>
        </row>
        <row r="118">
          <cell r="E118" t="str">
            <v>2050</v>
          </cell>
          <cell r="G118" t="str">
            <v>Х</v>
          </cell>
          <cell r="O118">
            <v>55.33424657534247</v>
          </cell>
          <cell r="P118" t="str">
            <v>Y</v>
          </cell>
          <cell r="R118">
            <v>22172</v>
          </cell>
          <cell r="S118" t="str">
            <v>КРАСИМИР ЦВЕТАНОВ ЦВЯТКОВ</v>
          </cell>
        </row>
        <row r="119">
          <cell r="E119" t="str">
            <v>0507</v>
          </cell>
          <cell r="G119" t="str">
            <v>Х</v>
          </cell>
          <cell r="O119">
            <v>42.43561643835616</v>
          </cell>
          <cell r="P119" t="str">
            <v>Y</v>
          </cell>
          <cell r="R119">
            <v>26880</v>
          </cell>
          <cell r="S119" t="str">
            <v>ПЛАМЕН ХРИСТОВ ПАНАЙОТОВ</v>
          </cell>
        </row>
        <row r="120">
          <cell r="E120" t="str">
            <v>0782</v>
          </cell>
          <cell r="G120" t="str">
            <v>Х</v>
          </cell>
          <cell r="O120">
            <v>39.14246575342466</v>
          </cell>
          <cell r="P120" t="str">
            <v>Y</v>
          </cell>
          <cell r="R120">
            <v>28082</v>
          </cell>
          <cell r="S120" t="str">
            <v>ТОДОР ИВАНОВ КЕСОВ</v>
          </cell>
        </row>
        <row r="121">
          <cell r="E121" t="str">
            <v>2280</v>
          </cell>
          <cell r="J121" t="str">
            <v>Х</v>
          </cell>
          <cell r="L121" t="str">
            <v>Х</v>
          </cell>
          <cell r="M121" t="str">
            <v>Х</v>
          </cell>
          <cell r="N121" t="str">
            <v>Х</v>
          </cell>
          <cell r="O121">
            <v>10.186301369863013</v>
          </cell>
          <cell r="P121" t="str">
            <v>Y</v>
          </cell>
          <cell r="R121">
            <v>38651</v>
          </cell>
          <cell r="S121" t="str">
            <v>ТЕРВЕЛ ЛЮДМИЛОВ ТОДОРОВ</v>
          </cell>
        </row>
        <row r="122">
          <cell r="E122" t="str">
            <v>0666</v>
          </cell>
          <cell r="J122" t="str">
            <v>Х</v>
          </cell>
          <cell r="L122" t="str">
            <v>Х</v>
          </cell>
          <cell r="O122">
            <v>17.205479452054796</v>
          </cell>
          <cell r="P122" t="str">
            <v>Y</v>
          </cell>
          <cell r="R122">
            <v>36089</v>
          </cell>
          <cell r="S122" t="str">
            <v>НАСКО ИВАНОВ ДИМИТРОВ</v>
          </cell>
        </row>
        <row r="123">
          <cell r="E123" t="str">
            <v>2716</v>
          </cell>
          <cell r="J123" t="str">
            <v>Х</v>
          </cell>
          <cell r="O123">
            <v>30.53972602739726</v>
          </cell>
          <cell r="P123" t="str">
            <v>Y</v>
          </cell>
          <cell r="R123">
            <v>31222</v>
          </cell>
          <cell r="S123" t="str">
            <v>БОРИСЛАВ ИЛИЯНОВ БОРИСОВ</v>
          </cell>
        </row>
        <row r="124">
          <cell r="E124" t="str">
            <v>2715</v>
          </cell>
          <cell r="J124" t="str">
            <v>Х</v>
          </cell>
          <cell r="O124">
            <v>44.134246575342466</v>
          </cell>
          <cell r="P124" t="str">
            <v>Y</v>
          </cell>
          <cell r="R124">
            <v>26260</v>
          </cell>
          <cell r="S124" t="str">
            <v>МИТКО ПЕТРОВ КИРИЛОВ</v>
          </cell>
        </row>
        <row r="125">
          <cell r="E125" t="str">
            <v>2611</v>
          </cell>
          <cell r="J125" t="str">
            <v>Х</v>
          </cell>
          <cell r="O125">
            <v>41.895890410958906</v>
          </cell>
          <cell r="P125" t="str">
            <v>Y</v>
          </cell>
          <cell r="R125">
            <v>27077</v>
          </cell>
          <cell r="S125" t="str">
            <v>МОМЧИЛ ЙОРДАНОВ ИЛИЕВ</v>
          </cell>
        </row>
        <row r="126">
          <cell r="E126" t="str">
            <v>2067</v>
          </cell>
          <cell r="J126" t="str">
            <v>Х-1</v>
          </cell>
          <cell r="L126" t="str">
            <v>Х</v>
          </cell>
          <cell r="M126" t="str">
            <v>Х</v>
          </cell>
          <cell r="N126" t="str">
            <v>Х</v>
          </cell>
          <cell r="O126">
            <v>11.860273972602739</v>
          </cell>
          <cell r="P126" t="str">
            <v>Y</v>
          </cell>
          <cell r="R126">
            <v>38040</v>
          </cell>
          <cell r="S126" t="str">
            <v>ЕМИЛ ЕМИЛОВ ВАНКОВ</v>
          </cell>
        </row>
        <row r="127">
          <cell r="E127" t="str">
            <v>0934</v>
          </cell>
          <cell r="J127" t="str">
            <v>Х-1</v>
          </cell>
          <cell r="L127" t="str">
            <v>Х</v>
          </cell>
          <cell r="O127">
            <v>16.843835616438355</v>
          </cell>
          <cell r="P127" t="str">
            <v>Y</v>
          </cell>
          <cell r="R127">
            <v>36221</v>
          </cell>
          <cell r="S127" t="str">
            <v>СВЕТОСЛАВ ВАЛЕНТИНОВ ЙОСИФОВ</v>
          </cell>
        </row>
        <row r="128">
          <cell r="E128" t="str">
            <v>2076</v>
          </cell>
          <cell r="J128" t="str">
            <v>Х-1</v>
          </cell>
          <cell r="O128">
            <v>37.136986301369866</v>
          </cell>
          <cell r="P128" t="str">
            <v>Y</v>
          </cell>
          <cell r="R128">
            <v>28814</v>
          </cell>
          <cell r="S128" t="str">
            <v>АНДРЕЙ МИТЕЕВ АНДРЕЕВ</v>
          </cell>
        </row>
        <row r="129">
          <cell r="E129" t="str">
            <v>2612</v>
          </cell>
          <cell r="J129" t="str">
            <v>Х-1</v>
          </cell>
          <cell r="O129">
            <v>51.66849315068493</v>
          </cell>
          <cell r="P129" t="str">
            <v>Y</v>
          </cell>
          <cell r="R129">
            <v>23510</v>
          </cell>
          <cell r="S129" t="str">
            <v>НИКОЛАЙ ГЕОРГИЕВ АСЕНОВ</v>
          </cell>
        </row>
        <row r="130">
          <cell r="E130" t="str">
            <v>2075</v>
          </cell>
          <cell r="J130" t="str">
            <v>Х-1</v>
          </cell>
          <cell r="O130">
            <v>34.0027397260274</v>
          </cell>
          <cell r="P130" t="str">
            <v>Y</v>
          </cell>
          <cell r="R130">
            <v>29958</v>
          </cell>
          <cell r="S130" t="str">
            <v>НИКОЛАЙ ПЕТРОВ НИКОЛОВ</v>
          </cell>
        </row>
        <row r="131">
          <cell r="E131" t="str">
            <v>2069</v>
          </cell>
          <cell r="M131" t="str">
            <v>Х</v>
          </cell>
          <cell r="O131">
            <v>13.027397260273972</v>
          </cell>
          <cell r="P131" t="str">
            <v>Y</v>
          </cell>
          <cell r="R131">
            <v>37614</v>
          </cell>
          <cell r="S131" t="str">
            <v>ДЕЛЯН ЙОРДАНОВ ДОЙКОВ</v>
          </cell>
        </row>
        <row r="132">
          <cell r="E132" t="str">
            <v>2281</v>
          </cell>
          <cell r="M132" t="str">
            <v>Х</v>
          </cell>
          <cell r="O132">
            <v>12.364383561643836</v>
          </cell>
          <cell r="P132" t="str">
            <v>Y</v>
          </cell>
          <cell r="R132">
            <v>37856</v>
          </cell>
          <cell r="S132" t="str">
            <v>МАРК ИГОР ТАЧЕВ</v>
          </cell>
        </row>
        <row r="133">
          <cell r="E133" t="str">
            <v>2071</v>
          </cell>
          <cell r="M133" t="str">
            <v>Х</v>
          </cell>
          <cell r="O133">
            <v>12.89041095890411</v>
          </cell>
          <cell r="P133" t="str">
            <v>Y</v>
          </cell>
          <cell r="R133">
            <v>37664</v>
          </cell>
          <cell r="S133" t="str">
            <v>НИКОЛА СВЕТОСЛАВОВ НИКОЛОВ</v>
          </cell>
        </row>
        <row r="134">
          <cell r="E134" t="str">
            <v>2070</v>
          </cell>
          <cell r="M134" t="str">
            <v>Х</v>
          </cell>
          <cell r="O134">
            <v>14.520547945205479</v>
          </cell>
          <cell r="P134" t="str">
            <v>Y</v>
          </cell>
          <cell r="R134">
            <v>37069</v>
          </cell>
          <cell r="S134" t="str">
            <v>ХРИСТИЯН ИВАЙЛОВ ХРИСТОВ</v>
          </cell>
        </row>
        <row r="135">
          <cell r="E135" t="str">
            <v>1900</v>
          </cell>
          <cell r="N135" t="str">
            <v>Х</v>
          </cell>
          <cell r="O135">
            <v>11.98904109589041</v>
          </cell>
          <cell r="P135" t="str">
            <v>Y</v>
          </cell>
          <cell r="R135">
            <v>37993</v>
          </cell>
          <cell r="S135" t="str">
            <v>ПЕТЬО РОСЕНОВ ЗУБАРЕВ</v>
          </cell>
        </row>
        <row r="136">
          <cell r="E136" t="str">
            <v>2719</v>
          </cell>
          <cell r="N136" t="str">
            <v>Х</v>
          </cell>
          <cell r="O136">
            <v>7.515068493150685</v>
          </cell>
          <cell r="P136" t="str">
            <v>Y</v>
          </cell>
          <cell r="R136">
            <v>39626</v>
          </cell>
          <cell r="S136" t="str">
            <v>ПРЕСЛАВ НИКОЛАЕВ НИКОЛОВ</v>
          </cell>
        </row>
        <row r="137">
          <cell r="E137" t="str">
            <v>2146</v>
          </cell>
          <cell r="G137" t="str">
            <v>Х</v>
          </cell>
          <cell r="K137" t="str">
            <v>Х</v>
          </cell>
          <cell r="L137" t="str">
            <v>Х</v>
          </cell>
          <cell r="O137">
            <v>16.627397260273973</v>
          </cell>
          <cell r="P137" t="str">
            <v>Y</v>
          </cell>
          <cell r="R137">
            <v>36300</v>
          </cell>
          <cell r="S137" t="str">
            <v>ПЛАМЕН ПЛАМЕНОВ ВЪРБАНОВ</v>
          </cell>
        </row>
        <row r="138">
          <cell r="E138" t="str">
            <v>0551</v>
          </cell>
          <cell r="G138" t="str">
            <v>Х</v>
          </cell>
          <cell r="O138">
            <v>29.126027397260273</v>
          </cell>
          <cell r="P138" t="str">
            <v>Y</v>
          </cell>
          <cell r="R138">
            <v>31738</v>
          </cell>
          <cell r="S138" t="str">
            <v>КАЛОЯН ВЕСЕЛИНОВ ЗАШЕВ</v>
          </cell>
        </row>
        <row r="139">
          <cell r="E139" t="str">
            <v>0445</v>
          </cell>
          <cell r="G139" t="str">
            <v>Х</v>
          </cell>
          <cell r="O139">
            <v>29.852054794520548</v>
          </cell>
          <cell r="P139" t="str">
            <v>Y</v>
          </cell>
          <cell r="R139">
            <v>31473</v>
          </cell>
          <cell r="S139" t="str">
            <v>КОНСТАНТИН ГЕОРГИЕВ АНДРЕЕВ</v>
          </cell>
        </row>
        <row r="140">
          <cell r="E140" t="str">
            <v>1242</v>
          </cell>
          <cell r="G140" t="str">
            <v>Х</v>
          </cell>
          <cell r="O140">
            <v>54.54794520547945</v>
          </cell>
          <cell r="P140" t="str">
            <v>Y</v>
          </cell>
          <cell r="R140">
            <v>22459</v>
          </cell>
          <cell r="S140" t="str">
            <v>ЛЮБОМИР ЦВЕТКОВ ГЕОРГИЕВ</v>
          </cell>
        </row>
        <row r="141">
          <cell r="E141" t="str">
            <v>1243</v>
          </cell>
          <cell r="G141" t="str">
            <v>Х</v>
          </cell>
          <cell r="O141">
            <v>25.454794520547946</v>
          </cell>
          <cell r="P141" t="str">
            <v>Y</v>
          </cell>
          <cell r="R141">
            <v>33078</v>
          </cell>
          <cell r="S141" t="str">
            <v>МАРТИН ЙОВКОВ ТЪРНОВАЛИЙСКИ</v>
          </cell>
        </row>
        <row r="142">
          <cell r="E142" t="str">
            <v>0431</v>
          </cell>
          <cell r="I142" t="str">
            <v>Х</v>
          </cell>
          <cell r="K142" t="str">
            <v>Х</v>
          </cell>
          <cell r="L142" t="str">
            <v>Х</v>
          </cell>
          <cell r="O142">
            <v>16.747945205479454</v>
          </cell>
          <cell r="P142" t="str">
            <v>Y</v>
          </cell>
          <cell r="R142">
            <v>36256</v>
          </cell>
          <cell r="S142" t="str">
            <v>ТЕОДОР ГЕОРГИЕВ ПЕТРОВ</v>
          </cell>
        </row>
        <row r="143">
          <cell r="E143" t="str">
            <v>1585</v>
          </cell>
          <cell r="I143" t="str">
            <v>Х</v>
          </cell>
          <cell r="K143" t="str">
            <v>Х</v>
          </cell>
          <cell r="O143">
            <v>18.024657534246575</v>
          </cell>
          <cell r="P143" t="str">
            <v>Y</v>
          </cell>
          <cell r="R143">
            <v>35790</v>
          </cell>
          <cell r="S143" t="str">
            <v>ВИХРЕН ГЕОРГИЕВ МИХАЛЧЕВ</v>
          </cell>
        </row>
        <row r="144">
          <cell r="E144" t="str">
            <v>1187</v>
          </cell>
          <cell r="I144" t="str">
            <v>Х</v>
          </cell>
          <cell r="O144">
            <v>41.02739726027397</v>
          </cell>
          <cell r="P144" t="str">
            <v>Y</v>
          </cell>
          <cell r="R144">
            <v>27394</v>
          </cell>
          <cell r="S144" t="str">
            <v>ВАСИЛ РУМЕНОВ ИГНАТОВСКИ</v>
          </cell>
        </row>
        <row r="145">
          <cell r="E145" t="str">
            <v>1186</v>
          </cell>
          <cell r="I145" t="str">
            <v>Х</v>
          </cell>
          <cell r="O145">
            <v>45.49041095890411</v>
          </cell>
          <cell r="P145" t="str">
            <v>Y</v>
          </cell>
          <cell r="R145">
            <v>25765</v>
          </cell>
          <cell r="S145" t="str">
            <v>ГЕОМИЛ РУМЕНОВ ИВАНОВ</v>
          </cell>
        </row>
        <row r="146">
          <cell r="E146" t="str">
            <v>0425</v>
          </cell>
          <cell r="I146" t="str">
            <v>Х</v>
          </cell>
          <cell r="O146">
            <v>49.057534246575344</v>
          </cell>
          <cell r="P146" t="str">
            <v>Y</v>
          </cell>
          <cell r="R146">
            <v>24463</v>
          </cell>
          <cell r="S146" t="str">
            <v>КРАСИМИР ИВАНОВ АНГЕЛОВ</v>
          </cell>
        </row>
        <row r="147">
          <cell r="E147" t="str">
            <v>2659</v>
          </cell>
          <cell r="O147">
            <v>35.652054794520545</v>
          </cell>
          <cell r="P147" t="str">
            <v>Y</v>
          </cell>
          <cell r="R147">
            <v>29356</v>
          </cell>
          <cell r="S147" t="str">
            <v>ВАЛЕНТИН НИКОЛАЕВ ЙОРДАНОВ</v>
          </cell>
        </row>
        <row r="148">
          <cell r="E148" t="str">
            <v>2658</v>
          </cell>
          <cell r="O148">
            <v>58.8986301369863</v>
          </cell>
          <cell r="P148" t="str">
            <v>Y</v>
          </cell>
          <cell r="R148">
            <v>20871</v>
          </cell>
          <cell r="S148" t="str">
            <v>ВЕСЕЛИН ПЕТКОВ СТЕФАНОВ</v>
          </cell>
        </row>
        <row r="149">
          <cell r="E149" t="str">
            <v>2655</v>
          </cell>
          <cell r="O149">
            <v>43.71232876712329</v>
          </cell>
          <cell r="P149" t="str">
            <v>Y</v>
          </cell>
          <cell r="R149">
            <v>26414</v>
          </cell>
          <cell r="S149" t="str">
            <v>ИВАН ПЕТРОВ ВАСИЛЕВ</v>
          </cell>
        </row>
        <row r="150">
          <cell r="E150" t="str">
            <v>2654</v>
          </cell>
          <cell r="O150">
            <v>47.945205479452056</v>
          </cell>
          <cell r="P150" t="str">
            <v>Y</v>
          </cell>
          <cell r="R150">
            <v>24869</v>
          </cell>
          <cell r="S150" t="str">
            <v>КИРИЛИ МАРИНОВ ГЕОРГИЕВ</v>
          </cell>
        </row>
        <row r="151">
          <cell r="E151" t="str">
            <v>2657</v>
          </cell>
          <cell r="O151">
            <v>35.172602739726024</v>
          </cell>
          <cell r="P151" t="str">
            <v>Y</v>
          </cell>
          <cell r="R151">
            <v>29531</v>
          </cell>
          <cell r="S151" t="str">
            <v>ТОДОР ГЕОРГИЕВ ГОЧЕВ</v>
          </cell>
        </row>
        <row r="152">
          <cell r="E152" t="str">
            <v>2656</v>
          </cell>
          <cell r="O152">
            <v>31.183561643835617</v>
          </cell>
          <cell r="P152" t="str">
            <v>Y</v>
          </cell>
          <cell r="R152">
            <v>30987</v>
          </cell>
          <cell r="S152" t="str">
            <v>ЯСЕН ДИМЧЕВ ЯНЕВ</v>
          </cell>
        </row>
        <row r="153">
          <cell r="E153" t="str">
            <v>2671</v>
          </cell>
          <cell r="G153" t="str">
            <v>Х</v>
          </cell>
          <cell r="O153">
            <v>68.03013698630137</v>
          </cell>
          <cell r="P153" t="str">
            <v>Y</v>
          </cell>
          <cell r="R153">
            <v>17538</v>
          </cell>
          <cell r="S153" t="str">
            <v>БОЖИДАР НИКОЛОВ ГЕНЧЕВ</v>
          </cell>
        </row>
        <row r="154">
          <cell r="E154" t="str">
            <v>2436</v>
          </cell>
          <cell r="G154" t="str">
            <v>Х</v>
          </cell>
          <cell r="O154">
            <v>55.35616438356164</v>
          </cell>
          <cell r="P154" t="str">
            <v>Y</v>
          </cell>
          <cell r="R154">
            <v>22164</v>
          </cell>
          <cell r="S154" t="str">
            <v>ГЕОРГИ ИЛИЕВ ГЕОРГИЕВ</v>
          </cell>
        </row>
        <row r="155">
          <cell r="E155" t="str">
            <v>1884</v>
          </cell>
          <cell r="G155" t="str">
            <v>Х</v>
          </cell>
          <cell r="O155">
            <v>39.416438356164385</v>
          </cell>
          <cell r="P155" t="str">
            <v>Y</v>
          </cell>
          <cell r="R155">
            <v>27982</v>
          </cell>
          <cell r="S155" t="str">
            <v>КОСТАДИН ТИНКОВ ЛЕНГЕРОВ</v>
          </cell>
        </row>
        <row r="156">
          <cell r="E156" t="str">
            <v>0948</v>
          </cell>
          <cell r="G156" t="str">
            <v>Х</v>
          </cell>
          <cell r="O156">
            <v>46.28493150684932</v>
          </cell>
          <cell r="P156" t="str">
            <v>Y</v>
          </cell>
          <cell r="R156">
            <v>25475</v>
          </cell>
          <cell r="S156" t="str">
            <v>КРАСИМИР СТЕФАНОВ КОЛЕВ</v>
          </cell>
        </row>
        <row r="157">
          <cell r="E157" t="str">
            <v>0504</v>
          </cell>
          <cell r="G157" t="str">
            <v>Х</v>
          </cell>
          <cell r="O157">
            <v>50.295890410958904</v>
          </cell>
          <cell r="P157" t="str">
            <v>Y</v>
          </cell>
          <cell r="R157">
            <v>24011</v>
          </cell>
          <cell r="S157" t="str">
            <v>ПЛАМЕН ПЕТРОВ МАКАВЕЕВ</v>
          </cell>
        </row>
        <row r="158">
          <cell r="E158" t="str">
            <v>2437</v>
          </cell>
          <cell r="I158" t="str">
            <v>Х</v>
          </cell>
          <cell r="O158">
            <v>37.846575342465755</v>
          </cell>
          <cell r="P158" t="str">
            <v>Y</v>
          </cell>
          <cell r="R158">
            <v>28555</v>
          </cell>
          <cell r="S158" t="str">
            <v>ГАЛИН ИЛИЕВ ЦВЯТКОВ</v>
          </cell>
        </row>
        <row r="159">
          <cell r="E159" t="str">
            <v>1059</v>
          </cell>
          <cell r="I159" t="str">
            <v>Х</v>
          </cell>
          <cell r="O159">
            <v>40.71780821917808</v>
          </cell>
          <cell r="P159" t="str">
            <v>Y</v>
          </cell>
          <cell r="R159">
            <v>27507</v>
          </cell>
          <cell r="S159" t="str">
            <v>ЕМИЛ ПЕТРОВ СТАНЕВ</v>
          </cell>
        </row>
        <row r="160">
          <cell r="E160" t="str">
            <v>1058</v>
          </cell>
          <cell r="I160" t="str">
            <v>Х</v>
          </cell>
          <cell r="O160">
            <v>44.153424657534245</v>
          </cell>
          <cell r="P160" t="str">
            <v>Y</v>
          </cell>
          <cell r="R160">
            <v>26253</v>
          </cell>
          <cell r="S160" t="str">
            <v>ПЛАМЕН ЦЕНКОВ ЦАНКОВ</v>
          </cell>
        </row>
        <row r="161">
          <cell r="E161" t="str">
            <v>0273</v>
          </cell>
          <cell r="I161" t="str">
            <v>Х</v>
          </cell>
          <cell r="O161">
            <v>42.484931506849314</v>
          </cell>
          <cell r="P161" t="str">
            <v>Y</v>
          </cell>
          <cell r="R161">
            <v>26862</v>
          </cell>
          <cell r="S161" t="str">
            <v>ЯСЕН ИГНАТОВ СИМЕОНОВ</v>
          </cell>
        </row>
        <row r="162">
          <cell r="E162" t="str">
            <v>0503</v>
          </cell>
          <cell r="O162">
            <v>43.15890410958904</v>
          </cell>
          <cell r="P162">
            <v>1.16</v>
          </cell>
          <cell r="R162">
            <v>26616</v>
          </cell>
          <cell r="S162" t="str">
            <v>РАДОСЛАВ ИВАНОВ БОЯДЖИЕВ</v>
          </cell>
        </row>
        <row r="163">
          <cell r="E163" t="str">
            <v>0938</v>
          </cell>
          <cell r="O163">
            <v>45.50958904109589</v>
          </cell>
          <cell r="P163">
            <v>1.16</v>
          </cell>
          <cell r="R163">
            <v>25758</v>
          </cell>
          <cell r="S163" t="str">
            <v>ЦОНЬО АНДРЕЕВ ЯРЪМОВ</v>
          </cell>
        </row>
        <row r="164">
          <cell r="E164" t="str">
            <v>0414</v>
          </cell>
          <cell r="K164" t="str">
            <v>Х</v>
          </cell>
          <cell r="O164">
            <v>18.506849315068493</v>
          </cell>
          <cell r="P164" t="str">
            <v>Y</v>
          </cell>
          <cell r="R164">
            <v>35614</v>
          </cell>
          <cell r="S164" t="str">
            <v>ВЕЛИЗАР ВЕСЕЛИНОВ ИВАНОВ</v>
          </cell>
        </row>
        <row r="165">
          <cell r="E165" t="str">
            <v>0415</v>
          </cell>
          <cell r="L165" t="str">
            <v>Х</v>
          </cell>
          <cell r="O165">
            <v>17.660273972602738</v>
          </cell>
          <cell r="P165" t="str">
            <v>Y</v>
          </cell>
          <cell r="R165">
            <v>35923</v>
          </cell>
          <cell r="S165" t="str">
            <v>ДЯКО ГЕОРГИЕВ ДЯКОВ</v>
          </cell>
        </row>
        <row r="166">
          <cell r="E166" t="str">
            <v>1658</v>
          </cell>
          <cell r="L166" t="str">
            <v>Х</v>
          </cell>
          <cell r="O166">
            <v>15.646575342465754</v>
          </cell>
          <cell r="P166" t="str">
            <v>Y</v>
          </cell>
          <cell r="R166">
            <v>36658</v>
          </cell>
          <cell r="S166" t="str">
            <v>МАРИЯН ТОДОРОВ ПЕТРОВ</v>
          </cell>
        </row>
        <row r="167">
          <cell r="E167" t="str">
            <v>1654</v>
          </cell>
          <cell r="L167" t="str">
            <v>Х</v>
          </cell>
          <cell r="O167">
            <v>15.7013698630137</v>
          </cell>
          <cell r="P167" t="str">
            <v>Y</v>
          </cell>
          <cell r="R167">
            <v>36638</v>
          </cell>
          <cell r="S167" t="str">
            <v>СТОЯН ЯВОРОВ СТОЯНОВ</v>
          </cell>
        </row>
        <row r="168">
          <cell r="E168" t="str">
            <v>1979</v>
          </cell>
          <cell r="F168" t="str">
            <v>Х</v>
          </cell>
          <cell r="O168">
            <v>28.06027397260274</v>
          </cell>
          <cell r="P168" t="str">
            <v>Y</v>
          </cell>
          <cell r="R168">
            <v>32127</v>
          </cell>
          <cell r="S168" t="str">
            <v>ВЕСЕЛИН НИКОЛАЕВ ИГНАТОВ</v>
          </cell>
        </row>
        <row r="169">
          <cell r="E169" t="str">
            <v>0750</v>
          </cell>
          <cell r="F169" t="str">
            <v>Х</v>
          </cell>
          <cell r="O169">
            <v>29.46027397260274</v>
          </cell>
          <cell r="P169" t="str">
            <v>Y</v>
          </cell>
          <cell r="R169">
            <v>31616</v>
          </cell>
          <cell r="S169" t="str">
            <v>ЙОНКО ВЕНКОВ НЕНКОВ</v>
          </cell>
        </row>
        <row r="170">
          <cell r="E170" t="str">
            <v>0598</v>
          </cell>
          <cell r="F170" t="str">
            <v>Х</v>
          </cell>
          <cell r="O170">
            <v>36.21369863013699</v>
          </cell>
          <cell r="P170" t="str">
            <v>Y</v>
          </cell>
          <cell r="R170">
            <v>29151</v>
          </cell>
          <cell r="S170" t="str">
            <v>СВЕТЛИН ТОДОРОВ БЕРОВ</v>
          </cell>
        </row>
        <row r="171">
          <cell r="E171" t="str">
            <v>1803</v>
          </cell>
          <cell r="H171" t="str">
            <v>Х</v>
          </cell>
          <cell r="O171">
            <v>23.202739726027396</v>
          </cell>
          <cell r="P171" t="str">
            <v>Y</v>
          </cell>
          <cell r="R171">
            <v>33900</v>
          </cell>
          <cell r="S171" t="str">
            <v>МАРИО КИРИЛОВ СЪРБИНОВ</v>
          </cell>
        </row>
        <row r="172">
          <cell r="E172" t="str">
            <v>0916</v>
          </cell>
          <cell r="H172" t="str">
            <v>Х</v>
          </cell>
          <cell r="O172">
            <v>24.542465753424658</v>
          </cell>
          <cell r="P172" t="str">
            <v>Y</v>
          </cell>
          <cell r="R172">
            <v>33411</v>
          </cell>
          <cell r="S172" t="str">
            <v>СТАНИСЛАВ ГЕОРГИЕВ ГЕОРГИЕВ</v>
          </cell>
        </row>
        <row r="173">
          <cell r="E173" t="str">
            <v>0283</v>
          </cell>
          <cell r="H173" t="str">
            <v>Х</v>
          </cell>
          <cell r="O173">
            <v>24.643835616438356</v>
          </cell>
          <cell r="P173" t="str">
            <v>Y</v>
          </cell>
          <cell r="R173">
            <v>33374</v>
          </cell>
          <cell r="S173" t="str">
            <v>ЦВЕТАН ЮЛИЯНОВ ГЕЛЕВ</v>
          </cell>
        </row>
        <row r="174">
          <cell r="E174" t="str">
            <v>2508</v>
          </cell>
          <cell r="J174" t="str">
            <v>Х</v>
          </cell>
          <cell r="O174">
            <v>36.4986301369863</v>
          </cell>
          <cell r="P174" t="str">
            <v>Y</v>
          </cell>
          <cell r="R174">
            <v>29047</v>
          </cell>
          <cell r="S174" t="str">
            <v>ГЕОРГИ ГЕОРГИЕВ ТЕРЗИЙСКИ</v>
          </cell>
        </row>
        <row r="175">
          <cell r="E175" t="str">
            <v>2751</v>
          </cell>
          <cell r="J175" t="str">
            <v>Х</v>
          </cell>
          <cell r="O175">
            <v>45.95890410958904</v>
          </cell>
          <cell r="P175" t="str">
            <v>Y</v>
          </cell>
          <cell r="R175">
            <v>25594</v>
          </cell>
          <cell r="S175" t="str">
            <v>КРАСИМИР СИМЕОНОВ СИМЕОНОВ</v>
          </cell>
        </row>
        <row r="176">
          <cell r="E176" t="str">
            <v>2505</v>
          </cell>
          <cell r="J176" t="str">
            <v>Х-1</v>
          </cell>
          <cell r="O176">
            <v>39.51780821917808</v>
          </cell>
          <cell r="P176" t="str">
            <v>Y</v>
          </cell>
          <cell r="R176">
            <v>27945</v>
          </cell>
          <cell r="S176" t="str">
            <v>ДАНИЕЛ ЛЮБОМИРОВ ПЕТРОВ</v>
          </cell>
        </row>
        <row r="177">
          <cell r="E177" t="str">
            <v>2506</v>
          </cell>
          <cell r="J177" t="str">
            <v>Х-1</v>
          </cell>
          <cell r="O177">
            <v>43.534246575342465</v>
          </cell>
          <cell r="P177" t="str">
            <v>Y</v>
          </cell>
          <cell r="R177">
            <v>26479</v>
          </cell>
          <cell r="S177" t="str">
            <v>ЗАХАРИ БЛАГОЕВ ИСТАЙКОВ</v>
          </cell>
        </row>
        <row r="178">
          <cell r="E178" t="str">
            <v>1981</v>
          </cell>
          <cell r="J178" t="str">
            <v>Х-1</v>
          </cell>
          <cell r="O178">
            <v>40.42465753424658</v>
          </cell>
          <cell r="P178" t="str">
            <v>Y</v>
          </cell>
          <cell r="R178">
            <v>27614</v>
          </cell>
          <cell r="S178" t="str">
            <v>КАЛИН ИВАНОВ НИКОВ</v>
          </cell>
        </row>
        <row r="179">
          <cell r="E179" t="str">
            <v>1982</v>
          </cell>
          <cell r="J179" t="str">
            <v>Х-1</v>
          </cell>
          <cell r="O179">
            <v>30.257534246575343</v>
          </cell>
          <cell r="P179" t="str">
            <v>Y</v>
          </cell>
          <cell r="R179">
            <v>31325</v>
          </cell>
          <cell r="S179" t="str">
            <v>НИКОЛАЙ ДАНИЕЛОВ ДЖАЛЕВ</v>
          </cell>
        </row>
        <row r="180">
          <cell r="E180" t="str">
            <v>1817</v>
          </cell>
          <cell r="M180" t="str">
            <v>Х</v>
          </cell>
          <cell r="O180">
            <v>12.997260273972604</v>
          </cell>
          <cell r="P180" t="str">
            <v>Y</v>
          </cell>
          <cell r="R180">
            <v>37625</v>
          </cell>
          <cell r="S180" t="str">
            <v>БОРИСЛАВ ВЕНЦИСЛАВОВ НИКОЛОВ</v>
          </cell>
        </row>
        <row r="181">
          <cell r="E181" t="str">
            <v>1816</v>
          </cell>
          <cell r="M181" t="str">
            <v>Х</v>
          </cell>
          <cell r="O181">
            <v>12.7013698630137</v>
          </cell>
          <cell r="P181" t="str">
            <v>Y</v>
          </cell>
          <cell r="R181">
            <v>37733</v>
          </cell>
          <cell r="S181" t="str">
            <v>ИВАЙЛО ХРИСТОВ ХРИСТОБ</v>
          </cell>
        </row>
        <row r="182">
          <cell r="E182" t="str">
            <v>2754</v>
          </cell>
          <cell r="N182" t="str">
            <v>Х</v>
          </cell>
          <cell r="O182">
            <v>7.904109589041096</v>
          </cell>
          <cell r="P182" t="str">
            <v>Y</v>
          </cell>
          <cell r="R182">
            <v>39484</v>
          </cell>
          <cell r="S182" t="str">
            <v>ВЕНЕЛИН АТАНАСОВ ЦВЕТКОВ</v>
          </cell>
        </row>
        <row r="183">
          <cell r="E183" t="str">
            <v>2753</v>
          </cell>
          <cell r="N183" t="str">
            <v>Х</v>
          </cell>
          <cell r="O183">
            <v>7.282191780821917</v>
          </cell>
          <cell r="P183" t="str">
            <v>Y</v>
          </cell>
          <cell r="R183">
            <v>39711</v>
          </cell>
          <cell r="S183" t="str">
            <v>КРИСТО НИКОЛАЕВ КУШЕВ</v>
          </cell>
        </row>
        <row r="184">
          <cell r="E184" t="str">
            <v>2755</v>
          </cell>
          <cell r="N184" t="str">
            <v>Х</v>
          </cell>
          <cell r="O184">
            <v>7.906849315068493</v>
          </cell>
          <cell r="P184" t="str">
            <v>Y</v>
          </cell>
          <cell r="R184">
            <v>39483</v>
          </cell>
          <cell r="S184" t="str">
            <v>РАДОСЛАВ НИКОЛАЕВ АНТОНОВ</v>
          </cell>
        </row>
        <row r="185">
          <cell r="E185" t="str">
            <v>2752</v>
          </cell>
          <cell r="O185">
            <v>29.14246575342466</v>
          </cell>
          <cell r="P185" t="str">
            <v>Y</v>
          </cell>
          <cell r="R185">
            <v>31732</v>
          </cell>
          <cell r="S185" t="str">
            <v>КАЛИН ТОДОРОВ ИВАНОВ</v>
          </cell>
        </row>
        <row r="186">
          <cell r="E186" t="str">
            <v>2006</v>
          </cell>
          <cell r="O186">
            <v>40.80821917808219</v>
          </cell>
          <cell r="P186" t="str">
            <v>Y</v>
          </cell>
          <cell r="R186">
            <v>27474</v>
          </cell>
          <cell r="S186" t="str">
            <v>КОНСТАНТИН ЦАНКОВ НЕДЯЛКОВ</v>
          </cell>
        </row>
        <row r="187">
          <cell r="E187" t="str">
            <v>1076</v>
          </cell>
          <cell r="L187" t="str">
            <v>Х</v>
          </cell>
          <cell r="M187" t="str">
            <v>Х</v>
          </cell>
          <cell r="O187">
            <v>12.263013698630138</v>
          </cell>
          <cell r="P187" t="str">
            <v>Y</v>
          </cell>
          <cell r="R187">
            <v>37893</v>
          </cell>
          <cell r="S187" t="str">
            <v>ДИМИТЪР ДЕЧЕВ КОНАКЧИЕВ</v>
          </cell>
        </row>
        <row r="188">
          <cell r="E188" t="str">
            <v>1790</v>
          </cell>
          <cell r="L188" t="str">
            <v>Х</v>
          </cell>
          <cell r="O188">
            <v>15.816438356164383</v>
          </cell>
          <cell r="P188" t="str">
            <v>Y</v>
          </cell>
          <cell r="R188">
            <v>36596</v>
          </cell>
          <cell r="S188" t="str">
            <v>КРИСТИЯН ИЛИЯНОВ МИЕВ</v>
          </cell>
        </row>
        <row r="189">
          <cell r="E189" t="str">
            <v>0482</v>
          </cell>
          <cell r="L189" t="str">
            <v>Х</v>
          </cell>
          <cell r="O189">
            <v>16.827397260273973</v>
          </cell>
          <cell r="P189" t="str">
            <v>Y</v>
          </cell>
          <cell r="R189">
            <v>36227</v>
          </cell>
          <cell r="S189" t="str">
            <v>МАРТИН ВАСИЛЕВ ВАСИЛЕВ</v>
          </cell>
        </row>
        <row r="190">
          <cell r="E190" t="str">
            <v>0479</v>
          </cell>
          <cell r="L190" t="str">
            <v>Х</v>
          </cell>
          <cell r="O190">
            <v>17.945205479452056</v>
          </cell>
          <cell r="P190" t="str">
            <v>Y</v>
          </cell>
          <cell r="R190">
            <v>35819</v>
          </cell>
          <cell r="S190" t="str">
            <v>МИХАЕЛ КРАСИМИРОВ КОСТАДИНОВ</v>
          </cell>
        </row>
        <row r="191">
          <cell r="M191" t="str">
            <v>Х</v>
          </cell>
          <cell r="N191" t="str">
            <v>Х</v>
          </cell>
          <cell r="O191">
            <v>9.073972602739726</v>
          </cell>
          <cell r="P191" t="str">
            <v>Y</v>
          </cell>
          <cell r="R191">
            <v>39057</v>
          </cell>
          <cell r="S191" t="str">
            <v>КОНСТАНТИН ДАНИЕЛОВ КОСТАДИНОВ</v>
          </cell>
        </row>
        <row r="192">
          <cell r="E192" t="str">
            <v>2518</v>
          </cell>
          <cell r="N192" t="str">
            <v>Х</v>
          </cell>
          <cell r="O192">
            <v>11.36986301369863</v>
          </cell>
          <cell r="P192" t="str">
            <v>Y</v>
          </cell>
          <cell r="R192">
            <v>38219</v>
          </cell>
          <cell r="S192" t="str">
            <v>АЛЕКСАНДЪР ПЛАМЕНОВ ФИЛИПОВ</v>
          </cell>
        </row>
        <row r="193">
          <cell r="E193" t="str">
            <v>2519</v>
          </cell>
          <cell r="N193" t="str">
            <v>Х</v>
          </cell>
          <cell r="O193">
            <v>11.09041095890411</v>
          </cell>
          <cell r="P193" t="str">
            <v>Y</v>
          </cell>
          <cell r="R193">
            <v>38321</v>
          </cell>
          <cell r="S193" t="str">
            <v>АНДРИЯН ОГНЯНОВ КАПИТАНОВ</v>
          </cell>
        </row>
        <row r="194">
          <cell r="E194" t="str">
            <v>2520</v>
          </cell>
          <cell r="N194" t="str">
            <v>Х</v>
          </cell>
          <cell r="O194">
            <v>11.065753424657535</v>
          </cell>
          <cell r="P194" t="str">
            <v>Y</v>
          </cell>
          <cell r="R194">
            <v>38330</v>
          </cell>
          <cell r="S194" t="str">
            <v>ЕМИЛ ЕМИЛОВ КАЛЧИШКОВ</v>
          </cell>
        </row>
        <row r="195">
          <cell r="E195" t="str">
            <v>2515</v>
          </cell>
          <cell r="O195">
            <v>15.457534246575342</v>
          </cell>
          <cell r="P195" t="str">
            <v>Y</v>
          </cell>
          <cell r="R195">
            <v>36727</v>
          </cell>
          <cell r="S195" t="str">
            <v>ЦВЕТОМИР ХРИСТОВ БОТЕВ</v>
          </cell>
        </row>
        <row r="196">
          <cell r="E196" t="str">
            <v>2556</v>
          </cell>
          <cell r="L196" t="str">
            <v>Х</v>
          </cell>
          <cell r="M196" t="str">
            <v>Х</v>
          </cell>
          <cell r="N196" t="str">
            <v>Х</v>
          </cell>
          <cell r="O196">
            <v>11.452054794520548</v>
          </cell>
          <cell r="P196" t="str">
            <v>Y</v>
          </cell>
          <cell r="R196">
            <v>38189</v>
          </cell>
          <cell r="S196" t="str">
            <v>ЕМИЛ ИВАЙЛОВ ГАНЕВ</v>
          </cell>
        </row>
        <row r="197">
          <cell r="E197" t="str">
            <v>2409</v>
          </cell>
          <cell r="L197" t="str">
            <v>Х</v>
          </cell>
          <cell r="M197" t="str">
            <v>Х</v>
          </cell>
          <cell r="N197" t="str">
            <v>Х</v>
          </cell>
          <cell r="O197">
            <v>10.838356164383562</v>
          </cell>
          <cell r="P197" t="str">
            <v>Y</v>
          </cell>
          <cell r="R197">
            <v>38413</v>
          </cell>
          <cell r="S197" t="str">
            <v>ЕМИРДЖАН ЕРОЛОВ АМДИЕВ</v>
          </cell>
        </row>
        <row r="198">
          <cell r="E198" t="str">
            <v>2410</v>
          </cell>
          <cell r="L198" t="str">
            <v>Х</v>
          </cell>
          <cell r="M198" t="str">
            <v>Х</v>
          </cell>
          <cell r="N198" t="str">
            <v>Х</v>
          </cell>
          <cell r="O198">
            <v>10.838356164383562</v>
          </cell>
          <cell r="P198" t="str">
            <v>Y</v>
          </cell>
          <cell r="R198">
            <v>38413</v>
          </cell>
          <cell r="S198" t="str">
            <v>ЕМИРХАН ЕРОЛОВ АМДИЕВ</v>
          </cell>
        </row>
        <row r="199">
          <cell r="E199" t="str">
            <v>2175</v>
          </cell>
          <cell r="L199" t="str">
            <v>Х</v>
          </cell>
          <cell r="M199" t="str">
            <v>Х</v>
          </cell>
          <cell r="N199" t="str">
            <v>Х</v>
          </cell>
          <cell r="O199">
            <v>12.871232876712329</v>
          </cell>
          <cell r="P199" t="str">
            <v>Y</v>
          </cell>
          <cell r="R199">
            <v>37671</v>
          </cell>
          <cell r="S199" t="str">
            <v>СТАНИСЛАВ ЖИВКОВ ГЕОРГИЕВ</v>
          </cell>
        </row>
        <row r="200">
          <cell r="E200" t="str">
            <v>2173</v>
          </cell>
          <cell r="L200" t="str">
            <v>Х</v>
          </cell>
          <cell r="M200" t="str">
            <v>Х</v>
          </cell>
          <cell r="O200">
            <v>13.860273972602739</v>
          </cell>
          <cell r="P200" t="str">
            <v>Y</v>
          </cell>
          <cell r="R200">
            <v>37310</v>
          </cell>
          <cell r="S200" t="str">
            <v>МЕРТ ХЕБАХАДИН ТАСИМ</v>
          </cell>
        </row>
        <row r="201">
          <cell r="E201" t="str">
            <v>0682</v>
          </cell>
          <cell r="L201" t="str">
            <v>Х</v>
          </cell>
          <cell r="O201">
            <v>16.517808219178082</v>
          </cell>
          <cell r="P201" t="str">
            <v>Y</v>
          </cell>
          <cell r="R201">
            <v>36340</v>
          </cell>
          <cell r="S201" t="str">
            <v>ХРИСТИЯН ИВАНОВ АНГЕЛОВ</v>
          </cell>
        </row>
        <row r="202">
          <cell r="E202" t="str">
            <v>2908</v>
          </cell>
          <cell r="N202" t="str">
            <v>Х</v>
          </cell>
          <cell r="O202">
            <v>8.906849315068493</v>
          </cell>
          <cell r="P202" t="str">
            <v>Y</v>
          </cell>
          <cell r="R202">
            <v>39118</v>
          </cell>
          <cell r="S202" t="str">
            <v>ЛЕНИСЛАВ МИЛЕНОВ КРАСИМИРОВ</v>
          </cell>
        </row>
        <row r="203">
          <cell r="E203" t="str">
            <v>2439</v>
          </cell>
          <cell r="J203" t="str">
            <v>Х</v>
          </cell>
          <cell r="L203" t="str">
            <v>Х</v>
          </cell>
          <cell r="M203" t="str">
            <v>Х</v>
          </cell>
          <cell r="O203">
            <v>12.372602739726027</v>
          </cell>
          <cell r="P203" t="str">
            <v>Y</v>
          </cell>
          <cell r="R203">
            <v>37853</v>
          </cell>
          <cell r="S203" t="str">
            <v>КРИСТИЯН ВАЛЕНТИНОВ КРАЙЧЕВ</v>
          </cell>
        </row>
        <row r="204">
          <cell r="E204" t="str">
            <v>0525</v>
          </cell>
          <cell r="J204" t="str">
            <v>Х</v>
          </cell>
          <cell r="L204" t="str">
            <v>Х</v>
          </cell>
          <cell r="O204">
            <v>16.301369863013697</v>
          </cell>
          <cell r="P204" t="str">
            <v>Y</v>
          </cell>
          <cell r="R204">
            <v>36419</v>
          </cell>
          <cell r="S204" t="str">
            <v>ДИМИТЪР МИХАЙЛОВ МИТКОВ</v>
          </cell>
        </row>
        <row r="205">
          <cell r="E205" t="str">
            <v>2438</v>
          </cell>
          <cell r="J205" t="str">
            <v>Х</v>
          </cell>
          <cell r="O205">
            <v>48.02191780821918</v>
          </cell>
          <cell r="P205" t="str">
            <v>Y</v>
          </cell>
          <cell r="R205">
            <v>24841</v>
          </cell>
          <cell r="S205" t="str">
            <v>АТАНАС НИКОЛОВ СТОЯНОВ</v>
          </cell>
        </row>
        <row r="206">
          <cell r="E206" t="str">
            <v>2888</v>
          </cell>
          <cell r="J206" t="str">
            <v>Х</v>
          </cell>
          <cell r="O206">
            <v>27.306849315068494</v>
          </cell>
          <cell r="P206" t="str">
            <v>Y</v>
          </cell>
          <cell r="R206">
            <v>32402</v>
          </cell>
          <cell r="S206" t="str">
            <v>БОРИСЛАВ РУМЕНОВ ВЪЛЧЕВ</v>
          </cell>
        </row>
        <row r="207">
          <cell r="E207" t="str">
            <v>2890</v>
          </cell>
          <cell r="J207" t="str">
            <v>Х</v>
          </cell>
          <cell r="O207">
            <v>73.15890410958905</v>
          </cell>
          <cell r="P207" t="str">
            <v>Y</v>
          </cell>
          <cell r="R207">
            <v>15666</v>
          </cell>
          <cell r="S207" t="str">
            <v>ГОСПОДИН ДИМОВ ДИМИТРОВ</v>
          </cell>
        </row>
        <row r="208">
          <cell r="E208" t="str">
            <v>0522</v>
          </cell>
          <cell r="J208" t="str">
            <v>Х</v>
          </cell>
          <cell r="O208">
            <v>18.361643835616437</v>
          </cell>
          <cell r="P208" t="str">
            <v>Y</v>
          </cell>
          <cell r="R208">
            <v>35667</v>
          </cell>
          <cell r="S208" t="str">
            <v>ЛЪЧЕЗАР МИХАЙЛОВ МИТКОВ</v>
          </cell>
        </row>
        <row r="209">
          <cell r="E209" t="str">
            <v>2891</v>
          </cell>
          <cell r="J209" t="str">
            <v>Х</v>
          </cell>
          <cell r="O209">
            <v>54.3013698630137</v>
          </cell>
          <cell r="P209" t="str">
            <v>Y</v>
          </cell>
          <cell r="R209">
            <v>22549</v>
          </cell>
          <cell r="S209" t="str">
            <v>МИХАИЛ ЦВЕТАНОВ АЛЕКСАНДРОВ</v>
          </cell>
        </row>
        <row r="210">
          <cell r="E210" t="str">
            <v>2551</v>
          </cell>
          <cell r="L210" t="str">
            <v>Х</v>
          </cell>
          <cell r="M210" t="str">
            <v>Х</v>
          </cell>
          <cell r="N210" t="str">
            <v>Х</v>
          </cell>
          <cell r="O210">
            <v>11.32054794520548</v>
          </cell>
          <cell r="P210" t="str">
            <v>Y</v>
          </cell>
          <cell r="R210">
            <v>38237</v>
          </cell>
          <cell r="S210" t="str">
            <v>АЛЕКСАНДЪР НИКОЛАЕВ ЛЮБОМИРОВ</v>
          </cell>
        </row>
        <row r="211">
          <cell r="E211" t="str">
            <v>2442</v>
          </cell>
          <cell r="L211" t="str">
            <v>Х</v>
          </cell>
          <cell r="M211" t="str">
            <v>Х</v>
          </cell>
          <cell r="N211" t="str">
            <v>Х</v>
          </cell>
          <cell r="O211">
            <v>10</v>
          </cell>
          <cell r="P211" t="str">
            <v>Y</v>
          </cell>
          <cell r="R211">
            <v>38719</v>
          </cell>
          <cell r="S211" t="str">
            <v>КРИСТИЯН ХРИСТОВ ХРИСТОВ</v>
          </cell>
        </row>
        <row r="212">
          <cell r="E212" t="str">
            <v>0521</v>
          </cell>
          <cell r="L212" t="str">
            <v>Х</v>
          </cell>
          <cell r="O212">
            <v>16.67945205479452</v>
          </cell>
          <cell r="P212" t="str">
            <v>Y</v>
          </cell>
          <cell r="R212">
            <v>36281</v>
          </cell>
          <cell r="S212" t="str">
            <v>ДЕНИС ДЯНКОВ ДЕЧЕВ</v>
          </cell>
        </row>
        <row r="213">
          <cell r="E213" t="str">
            <v>2889</v>
          </cell>
          <cell r="L213" t="str">
            <v>Х</v>
          </cell>
          <cell r="O213">
            <v>15.695890410958905</v>
          </cell>
          <cell r="P213" t="str">
            <v>Y</v>
          </cell>
          <cell r="R213">
            <v>36640</v>
          </cell>
          <cell r="S213" t="str">
            <v>ТЕОДОР ГЕОРГИЕВ ГЕОРГИЕВ</v>
          </cell>
        </row>
        <row r="214">
          <cell r="E214" t="str">
            <v>2892</v>
          </cell>
          <cell r="M214" t="str">
            <v>Х</v>
          </cell>
          <cell r="N214" t="str">
            <v>Х</v>
          </cell>
          <cell r="O214">
            <v>9.728767123287671</v>
          </cell>
          <cell r="P214" t="str">
            <v>Y</v>
          </cell>
          <cell r="R214">
            <v>38818</v>
          </cell>
          <cell r="S214" t="str">
            <v>КАЛОЯН БОРИСОВ ИВАНОВ</v>
          </cell>
        </row>
        <row r="215">
          <cell r="E215" t="str">
            <v>2893</v>
          </cell>
          <cell r="M215" t="str">
            <v>Х</v>
          </cell>
          <cell r="N215" t="str">
            <v>Х</v>
          </cell>
          <cell r="O215">
            <v>9.715068493150685</v>
          </cell>
          <cell r="P215" t="str">
            <v>Y</v>
          </cell>
          <cell r="R215">
            <v>38823</v>
          </cell>
          <cell r="S215" t="str">
            <v>КРИСТИЯН АТАНАСОВ РИБАГИН</v>
          </cell>
        </row>
        <row r="216">
          <cell r="E216" t="str">
            <v>2443</v>
          </cell>
          <cell r="N216" t="str">
            <v>Х</v>
          </cell>
          <cell r="O216">
            <v>10</v>
          </cell>
          <cell r="P216" t="str">
            <v>Y</v>
          </cell>
          <cell r="R216">
            <v>38719</v>
          </cell>
          <cell r="S216" t="str">
            <v>ОГНЯН ХРИСТОВ ХРИСТОВ</v>
          </cell>
        </row>
        <row r="217">
          <cell r="E217" t="str">
            <v>2200</v>
          </cell>
          <cell r="J217" t="str">
            <v>Х</v>
          </cell>
          <cell r="O217">
            <v>54.136986301369866</v>
          </cell>
          <cell r="P217" t="str">
            <v>Y</v>
          </cell>
          <cell r="R217">
            <v>22609</v>
          </cell>
          <cell r="S217" t="str">
            <v>БОЯН ИВАНОВ БОРИСОВ</v>
          </cell>
        </row>
        <row r="218">
          <cell r="E218" t="str">
            <v>2201</v>
          </cell>
          <cell r="J218" t="str">
            <v>Х</v>
          </cell>
          <cell r="O218">
            <v>58.49315068493151</v>
          </cell>
          <cell r="P218" t="str">
            <v>Y</v>
          </cell>
          <cell r="R218">
            <v>21019</v>
          </cell>
          <cell r="S218" t="str">
            <v>ВЕСЕЛИН БОЖКОВ АНГЕЛОВ</v>
          </cell>
        </row>
        <row r="219">
          <cell r="E219" t="str">
            <v>2205</v>
          </cell>
          <cell r="J219" t="str">
            <v>Х</v>
          </cell>
          <cell r="O219">
            <v>27.991780821917807</v>
          </cell>
          <cell r="P219" t="str">
            <v>Y</v>
          </cell>
          <cell r="R219">
            <v>32152</v>
          </cell>
          <cell r="S219" t="str">
            <v>НИКОЛАЙ БРАНИМИРОВ КОЛЕВ</v>
          </cell>
        </row>
        <row r="220">
          <cell r="E220" t="str">
            <v>2565</v>
          </cell>
          <cell r="J220" t="str">
            <v>Х</v>
          </cell>
          <cell r="O220">
            <v>57.62191780821918</v>
          </cell>
          <cell r="P220" t="str">
            <v>Y</v>
          </cell>
          <cell r="R220">
            <v>21337</v>
          </cell>
          <cell r="S220" t="str">
            <v>СТЕФАН ЦОНЕВ ГЕОРГИЕВ</v>
          </cell>
        </row>
        <row r="221">
          <cell r="E221" t="str">
            <v>0213</v>
          </cell>
          <cell r="F221" t="str">
            <v>Х</v>
          </cell>
          <cell r="K221" t="str">
            <v>Х</v>
          </cell>
          <cell r="O221">
            <v>18.473972602739725</v>
          </cell>
          <cell r="P221" t="str">
            <v>Y</v>
          </cell>
          <cell r="R221">
            <v>35626</v>
          </cell>
          <cell r="S221" t="str">
            <v>ВИКТОР ЯНЧЕВ ЯНЕВ</v>
          </cell>
        </row>
        <row r="222">
          <cell r="E222" t="str">
            <v>0240</v>
          </cell>
          <cell r="F222" t="str">
            <v>Х</v>
          </cell>
          <cell r="K222" t="str">
            <v>Х</v>
          </cell>
          <cell r="O222">
            <v>20.69041095890411</v>
          </cell>
          <cell r="P222" t="str">
            <v>Y</v>
          </cell>
          <cell r="R222">
            <v>34817</v>
          </cell>
          <cell r="S222" t="str">
            <v>НИКОЛАЙ ИВАЙЛОВ КАПИТАНОВ</v>
          </cell>
        </row>
        <row r="223">
          <cell r="E223" t="str">
            <v>2442</v>
          </cell>
          <cell r="F223" t="str">
            <v>Х</v>
          </cell>
          <cell r="O223">
            <v>47.293150684931504</v>
          </cell>
          <cell r="P223" t="str">
            <v>Y</v>
          </cell>
          <cell r="R223">
            <v>25107</v>
          </cell>
          <cell r="S223" t="str">
            <v>БИРЛАН ЛАУРЕНЦИУ /BIRLAN LAURENTIU/</v>
          </cell>
        </row>
        <row r="224">
          <cell r="E224" t="str">
            <v>2826</v>
          </cell>
          <cell r="F224" t="str">
            <v>Х</v>
          </cell>
          <cell r="O224">
            <v>26.035616438356165</v>
          </cell>
          <cell r="P224" t="str">
            <v>Y</v>
          </cell>
          <cell r="R224">
            <v>32866</v>
          </cell>
          <cell r="S224" t="str">
            <v>ЕСПЕН РЬОНЕБЕРГ</v>
          </cell>
        </row>
        <row r="225">
          <cell r="E225" t="str">
            <v>2944</v>
          </cell>
          <cell r="F225" t="str">
            <v>Х</v>
          </cell>
          <cell r="O225">
            <v>30.432876712328767</v>
          </cell>
          <cell r="P225">
            <v>1.16</v>
          </cell>
          <cell r="R225">
            <v>31261</v>
          </cell>
          <cell r="S225" t="str">
            <v>ЛОИ БОБИЛИЕР</v>
          </cell>
        </row>
        <row r="226">
          <cell r="E226" t="str">
            <v>0177</v>
          </cell>
          <cell r="F226" t="str">
            <v>Х</v>
          </cell>
          <cell r="O226">
            <v>30.53698630136986</v>
          </cell>
          <cell r="P226" t="str">
            <v>Y</v>
          </cell>
          <cell r="R226">
            <v>31223</v>
          </cell>
          <cell r="S226" t="str">
            <v>РАДОСЛАВ ВАЛЕНТИНОВ КАМБЕРОВ</v>
          </cell>
        </row>
        <row r="227">
          <cell r="E227" t="str">
            <v>2825</v>
          </cell>
          <cell r="F227" t="str">
            <v>Х</v>
          </cell>
          <cell r="O227">
            <v>29.413698630136988</v>
          </cell>
          <cell r="P227" t="str">
            <v>Y</v>
          </cell>
          <cell r="R227">
            <v>31633</v>
          </cell>
          <cell r="S227" t="str">
            <v>ЯКУБ КЛЕПРЛИК</v>
          </cell>
        </row>
        <row r="228">
          <cell r="E228" t="str">
            <v>2503</v>
          </cell>
          <cell r="I228" t="str">
            <v>Х</v>
          </cell>
          <cell r="K228" t="str">
            <v>Х</v>
          </cell>
          <cell r="L228" t="str">
            <v>Х</v>
          </cell>
          <cell r="O228">
            <v>16.44109589041096</v>
          </cell>
          <cell r="P228" t="str">
            <v>Y</v>
          </cell>
          <cell r="R228">
            <v>36368</v>
          </cell>
          <cell r="S228" t="str">
            <v>ЕВГЕНИ КРАСИМИРОВ ГЕНЧЕВ</v>
          </cell>
        </row>
        <row r="229">
          <cell r="E229" t="str">
            <v>2225</v>
          </cell>
          <cell r="I229" t="str">
            <v>Х</v>
          </cell>
          <cell r="K229" t="str">
            <v>Х</v>
          </cell>
          <cell r="O229">
            <v>21.235616438356164</v>
          </cell>
          <cell r="P229" t="str">
            <v>Y</v>
          </cell>
          <cell r="R229">
            <v>34618</v>
          </cell>
          <cell r="S229" t="str">
            <v>ИВАН СТИЛИЯНОВ СТОЯНОВ</v>
          </cell>
        </row>
        <row r="230">
          <cell r="E230" t="str">
            <v>1685</v>
          </cell>
          <cell r="I230" t="str">
            <v>Х</v>
          </cell>
          <cell r="O230">
            <v>52.484931506849314</v>
          </cell>
          <cell r="P230" t="str">
            <v>Y</v>
          </cell>
          <cell r="R230">
            <v>23212</v>
          </cell>
          <cell r="S230" t="str">
            <v>МИЛЕН ХРИСТОВ ЙОРДАНОВ</v>
          </cell>
        </row>
        <row r="231">
          <cell r="E231" t="str">
            <v>1684</v>
          </cell>
          <cell r="I231" t="str">
            <v>Х</v>
          </cell>
          <cell r="O231">
            <v>39.4</v>
          </cell>
          <cell r="P231" t="str">
            <v>Y</v>
          </cell>
          <cell r="R231">
            <v>27988</v>
          </cell>
          <cell r="S231" t="str">
            <v>СТОЙКО ГАВРАИЛОВ СТОЙКОВ</v>
          </cell>
        </row>
        <row r="232">
          <cell r="E232" t="str">
            <v>2827</v>
          </cell>
          <cell r="K232" t="str">
            <v>Х</v>
          </cell>
          <cell r="O232">
            <v>16.32054794520548</v>
          </cell>
          <cell r="P232" t="str">
            <v>Y</v>
          </cell>
          <cell r="R232">
            <v>36412</v>
          </cell>
          <cell r="S232" t="str">
            <v>ДАНИЕЛ ЙОРДАНОВ АНДРЕЕВ</v>
          </cell>
        </row>
        <row r="233">
          <cell r="E233" t="str">
            <v>2831</v>
          </cell>
          <cell r="J233" t="str">
            <v>Х</v>
          </cell>
          <cell r="O233">
            <v>68.56712328767124</v>
          </cell>
          <cell r="P233" t="str">
            <v>Y</v>
          </cell>
          <cell r="R233">
            <v>17342</v>
          </cell>
          <cell r="S233" t="str">
            <v>ВЕЛИЗАР МАРИНОВ ДОСЕВ</v>
          </cell>
        </row>
        <row r="234">
          <cell r="E234" t="str">
            <v>2829</v>
          </cell>
          <cell r="J234" t="str">
            <v>Х</v>
          </cell>
          <cell r="O234">
            <v>45.846575342465755</v>
          </cell>
          <cell r="P234" t="str">
            <v>Y</v>
          </cell>
          <cell r="R234">
            <v>25635</v>
          </cell>
          <cell r="S234" t="str">
            <v>ДИМО ИЛИЕВ ЦАЦОВ</v>
          </cell>
        </row>
        <row r="235">
          <cell r="E235" t="str">
            <v>2827</v>
          </cell>
          <cell r="J235" t="str">
            <v>Х</v>
          </cell>
          <cell r="O235">
            <v>19.84931506849315</v>
          </cell>
          <cell r="P235" t="str">
            <v>Y</v>
          </cell>
          <cell r="R235">
            <v>35124</v>
          </cell>
          <cell r="S235" t="str">
            <v>ДОБРОМИР ПЕТРОВ КРЪСТЕВ</v>
          </cell>
        </row>
        <row r="236">
          <cell r="E236" t="str">
            <v>2830</v>
          </cell>
          <cell r="J236" t="str">
            <v>Х</v>
          </cell>
          <cell r="O236">
            <v>19.81917808219178</v>
          </cell>
          <cell r="P236" t="str">
            <v>Y</v>
          </cell>
          <cell r="R236">
            <v>35135</v>
          </cell>
          <cell r="S236" t="str">
            <v>МАРИН НЕДЕВ КРЪНЗОВ</v>
          </cell>
        </row>
        <row r="237">
          <cell r="E237" t="str">
            <v>2826</v>
          </cell>
          <cell r="J237" t="str">
            <v>Х</v>
          </cell>
          <cell r="O237">
            <v>41.86027397260274</v>
          </cell>
          <cell r="P237" t="str">
            <v>Y</v>
          </cell>
          <cell r="R237">
            <v>27090</v>
          </cell>
          <cell r="S237" t="str">
            <v>МАРИЯН ДАЧЕВ ВИЧЕВ</v>
          </cell>
        </row>
        <row r="238">
          <cell r="E238" t="str">
            <v>2828</v>
          </cell>
          <cell r="J238" t="str">
            <v>Х</v>
          </cell>
          <cell r="O238">
            <v>24.515068493150686</v>
          </cell>
          <cell r="P238" t="str">
            <v>Y</v>
          </cell>
          <cell r="R238">
            <v>33421</v>
          </cell>
          <cell r="S238" t="str">
            <v>СТЕФАН ВЕСЕЛИНОВ ЧЕРАЙКОВ</v>
          </cell>
        </row>
        <row r="239">
          <cell r="E239" t="str">
            <v>2877</v>
          </cell>
          <cell r="J239" t="str">
            <v>X</v>
          </cell>
          <cell r="M239" t="str">
            <v>Х</v>
          </cell>
          <cell r="O239">
            <v>14.66027397260274</v>
          </cell>
          <cell r="P239" t="str">
            <v>Y</v>
          </cell>
          <cell r="R239">
            <v>37018</v>
          </cell>
          <cell r="S239" t="str">
            <v>АТАНАС АТАНАСОВ БИСЕРОВ</v>
          </cell>
        </row>
        <row r="240">
          <cell r="E240" t="str">
            <v>2878</v>
          </cell>
          <cell r="J240" t="str">
            <v>X</v>
          </cell>
          <cell r="M240" t="str">
            <v>Х</v>
          </cell>
          <cell r="O240">
            <v>14.64109589041096</v>
          </cell>
          <cell r="P240" t="str">
            <v>Y</v>
          </cell>
          <cell r="R240">
            <v>37025</v>
          </cell>
          <cell r="S240" t="str">
            <v>ВЕНЦИСЛАВ ДАНАИЛОВ БАЛАБАНОВ</v>
          </cell>
        </row>
        <row r="241">
          <cell r="E241" t="str">
            <v>2879</v>
          </cell>
          <cell r="J241" t="str">
            <v>X</v>
          </cell>
          <cell r="M241" t="str">
            <v>Х</v>
          </cell>
          <cell r="O241">
            <v>14.627397260273973</v>
          </cell>
          <cell r="P241" t="str">
            <v>Y</v>
          </cell>
          <cell r="R241">
            <v>37030</v>
          </cell>
          <cell r="S241" t="str">
            <v>ИЛИЯН ИВОВ ГОРОВ</v>
          </cell>
        </row>
        <row r="242">
          <cell r="E242" t="str">
            <v>2880</v>
          </cell>
          <cell r="J242" t="str">
            <v>X</v>
          </cell>
          <cell r="M242" t="str">
            <v>Х</v>
          </cell>
          <cell r="O242">
            <v>14.01095890410959</v>
          </cell>
          <cell r="P242" t="str">
            <v>Y</v>
          </cell>
          <cell r="R242">
            <v>37255</v>
          </cell>
          <cell r="S242" t="str">
            <v>ЮКСЕЛ БАЙРЯМОВ ДЖИНСОВ</v>
          </cell>
        </row>
        <row r="243">
          <cell r="E243" t="str">
            <v>2874</v>
          </cell>
          <cell r="J243" t="str">
            <v>X</v>
          </cell>
          <cell r="O243">
            <v>18.410958904109588</v>
          </cell>
          <cell r="P243" t="str">
            <v>Y</v>
          </cell>
          <cell r="R243">
            <v>35649</v>
          </cell>
          <cell r="S243" t="str">
            <v>АЛДИН ШАБАНОВ САИТОВ</v>
          </cell>
        </row>
        <row r="244">
          <cell r="E244" t="str">
            <v>2873</v>
          </cell>
          <cell r="J244" t="str">
            <v>X</v>
          </cell>
          <cell r="O244">
            <v>19.84109589041096</v>
          </cell>
          <cell r="P244" t="str">
            <v>Y</v>
          </cell>
          <cell r="R244">
            <v>35127</v>
          </cell>
          <cell r="S244" t="str">
            <v>БОРИСЛАВ ВАЛЕНТИНОВ КУЦЛЕВ</v>
          </cell>
        </row>
        <row r="245">
          <cell r="E245" t="str">
            <v>1045</v>
          </cell>
          <cell r="J245" t="str">
            <v>X</v>
          </cell>
          <cell r="O245">
            <v>18.953424657534246</v>
          </cell>
          <cell r="P245" t="str">
            <v>Y</v>
          </cell>
          <cell r="R245">
            <v>35451</v>
          </cell>
          <cell r="S245" t="str">
            <v>ДЕНИС ПЛАМЕНОВ ТАНЕВ</v>
          </cell>
        </row>
        <row r="246">
          <cell r="E246" t="str">
            <v>2875</v>
          </cell>
          <cell r="J246" t="str">
            <v>X</v>
          </cell>
          <cell r="O246">
            <v>17.268493150684932</v>
          </cell>
          <cell r="P246" t="str">
            <v>Y</v>
          </cell>
          <cell r="R246">
            <v>36066</v>
          </cell>
          <cell r="S246" t="str">
            <v>ЕРИК ВАЛЕРИЕВ САВОВ</v>
          </cell>
        </row>
        <row r="247">
          <cell r="E247" t="str">
            <v>2876</v>
          </cell>
          <cell r="J247" t="str">
            <v>X</v>
          </cell>
          <cell r="O247">
            <v>16.345205479452055</v>
          </cell>
          <cell r="P247" t="str">
            <v>Y</v>
          </cell>
          <cell r="R247">
            <v>36403</v>
          </cell>
          <cell r="S247" t="str">
            <v>ЕРХАН САЛИХОВ ГОРАХМЕДОВ</v>
          </cell>
        </row>
        <row r="248">
          <cell r="E248" t="str">
            <v>0461</v>
          </cell>
          <cell r="I248" t="str">
            <v>X</v>
          </cell>
          <cell r="L248" t="str">
            <v>Х</v>
          </cell>
          <cell r="M248" t="str">
            <v>Х</v>
          </cell>
          <cell r="O248">
            <v>14.394520547945206</v>
          </cell>
          <cell r="P248" t="str">
            <v>Y</v>
          </cell>
          <cell r="R248">
            <v>37115</v>
          </cell>
          <cell r="S248" t="str">
            <v>ВЕРТЕР ЕМИЛОВ СТОИЛОВ</v>
          </cell>
        </row>
        <row r="249">
          <cell r="E249" t="str">
            <v>1222</v>
          </cell>
          <cell r="I249" t="str">
            <v>X</v>
          </cell>
          <cell r="L249" t="str">
            <v>Х</v>
          </cell>
          <cell r="M249" t="str">
            <v>Х</v>
          </cell>
          <cell r="O249">
            <v>14.597260273972603</v>
          </cell>
          <cell r="P249" t="str">
            <v>Y</v>
          </cell>
          <cell r="R249">
            <v>37041</v>
          </cell>
          <cell r="S249" t="str">
            <v>КОНСТАНТИН ЛЪЧЕЗАРОВ ДИНЕВ</v>
          </cell>
        </row>
        <row r="250">
          <cell r="E250" t="str">
            <v>0820</v>
          </cell>
          <cell r="I250" t="str">
            <v>X</v>
          </cell>
          <cell r="L250" t="str">
            <v>Х</v>
          </cell>
          <cell r="O250">
            <v>15.824657534246576</v>
          </cell>
          <cell r="P250" t="str">
            <v>Y</v>
          </cell>
          <cell r="R250">
            <v>36593</v>
          </cell>
          <cell r="S250" t="str">
            <v>РАДОМИР РАДОСЛАВОВ ПЕЕВ</v>
          </cell>
        </row>
        <row r="251">
          <cell r="E251" t="str">
            <v>2264</v>
          </cell>
          <cell r="I251" t="str">
            <v>X</v>
          </cell>
          <cell r="O251">
            <v>12.402739726027397</v>
          </cell>
          <cell r="P251" t="str">
            <v>Y</v>
          </cell>
          <cell r="R251">
            <v>37842</v>
          </cell>
          <cell r="S251" t="str">
            <v>ВЛАДИСЛАВ АНДРЕЕВ ВЛАДИМИРОВ</v>
          </cell>
        </row>
        <row r="252">
          <cell r="E252" t="str">
            <v>1573</v>
          </cell>
          <cell r="I252" t="str">
            <v>X</v>
          </cell>
          <cell r="O252">
            <v>39.12328767123287</v>
          </cell>
          <cell r="P252" t="str">
            <v>Y</v>
          </cell>
          <cell r="R252">
            <v>28089</v>
          </cell>
          <cell r="S252" t="str">
            <v>ИВАН БОЙЧОВ ИВАНОВ</v>
          </cell>
        </row>
        <row r="253">
          <cell r="E253" t="str">
            <v>2263</v>
          </cell>
          <cell r="I253" t="str">
            <v>X</v>
          </cell>
          <cell r="O253">
            <v>51.391780821917806</v>
          </cell>
          <cell r="P253" t="str">
            <v>Y</v>
          </cell>
          <cell r="R253">
            <v>23611</v>
          </cell>
          <cell r="S253" t="str">
            <v>ЙОРДАН ИВАНОВ СИМОВ</v>
          </cell>
        </row>
        <row r="254">
          <cell r="E254" t="str">
            <v>2400</v>
          </cell>
          <cell r="L254" t="str">
            <v>Х</v>
          </cell>
          <cell r="M254" t="str">
            <v>Х</v>
          </cell>
          <cell r="O254">
            <v>13.95068493150685</v>
          </cell>
          <cell r="P254" t="str">
            <v>Y</v>
          </cell>
          <cell r="R254">
            <v>37277</v>
          </cell>
          <cell r="S254" t="str">
            <v>ВАЛЕНТИН АЛЕКСАНДРОВ СТОИЛОВ</v>
          </cell>
        </row>
        <row r="255">
          <cell r="E255" t="str">
            <v>1569</v>
          </cell>
          <cell r="F255" t="str">
            <v>Х</v>
          </cell>
          <cell r="K255" t="str">
            <v>Х</v>
          </cell>
          <cell r="L255" t="str">
            <v>Х</v>
          </cell>
          <cell r="O255">
            <v>16.873972602739727</v>
          </cell>
          <cell r="P255" t="str">
            <v>Y</v>
          </cell>
          <cell r="R255">
            <v>36210</v>
          </cell>
          <cell r="S255" t="str">
            <v>НИКОЛАЙ НИКОЛАЕВ БРЕЙЧЕВ</v>
          </cell>
        </row>
        <row r="256">
          <cell r="E256" t="str">
            <v>0459</v>
          </cell>
          <cell r="F256" t="str">
            <v>Х</v>
          </cell>
          <cell r="K256" t="str">
            <v>Х</v>
          </cell>
          <cell r="O256">
            <v>19.561643835616437</v>
          </cell>
          <cell r="P256" t="str">
            <v>Y</v>
          </cell>
          <cell r="R256">
            <v>35229</v>
          </cell>
          <cell r="S256" t="str">
            <v>ДАНИЕЛ ИВАНОВ ДАВИДКОВ</v>
          </cell>
        </row>
        <row r="257">
          <cell r="E257" t="str">
            <v>0577</v>
          </cell>
          <cell r="F257" t="str">
            <v>Х</v>
          </cell>
          <cell r="K257" t="str">
            <v>Х</v>
          </cell>
          <cell r="O257">
            <v>20.364383561643837</v>
          </cell>
          <cell r="P257" t="str">
            <v>Y</v>
          </cell>
          <cell r="R257">
            <v>34936</v>
          </cell>
          <cell r="S257" t="str">
            <v>СВЕТОЗАР ДИЯНОВ СТОЯНОВ</v>
          </cell>
        </row>
        <row r="258">
          <cell r="E258" t="str">
            <v>0456</v>
          </cell>
          <cell r="F258" t="str">
            <v>Х</v>
          </cell>
          <cell r="O258">
            <v>31.063013698630137</v>
          </cell>
          <cell r="P258" t="str">
            <v>Y</v>
          </cell>
          <cell r="R258">
            <v>31031</v>
          </cell>
          <cell r="S258" t="str">
            <v>ВЕСЕЛИН ГЕОРГИЕВ ГЕОРГИЕВ</v>
          </cell>
        </row>
        <row r="259">
          <cell r="E259" t="str">
            <v>0757</v>
          </cell>
          <cell r="K259" t="str">
            <v>Х</v>
          </cell>
          <cell r="L259" t="str">
            <v>Х</v>
          </cell>
          <cell r="M259" t="str">
            <v>Х</v>
          </cell>
          <cell r="O259">
            <v>14.238356164383562</v>
          </cell>
          <cell r="P259" t="str">
            <v>Y</v>
          </cell>
          <cell r="R259">
            <v>37172</v>
          </cell>
          <cell r="S259" t="str">
            <v>РАДОСЛАВ СПАСОВ КОТЕВ</v>
          </cell>
        </row>
        <row r="260">
          <cell r="E260" t="str">
            <v>2345</v>
          </cell>
          <cell r="K260" t="str">
            <v>Х</v>
          </cell>
          <cell r="O260">
            <v>18.273972602739725</v>
          </cell>
          <cell r="P260" t="str">
            <v>Y</v>
          </cell>
          <cell r="R260">
            <v>35699</v>
          </cell>
          <cell r="S260" t="str">
            <v>СТОИМЕН ВАСИЛЕВ ВАСИЛЕВ</v>
          </cell>
        </row>
        <row r="261">
          <cell r="E261" t="str">
            <v>2796</v>
          </cell>
          <cell r="M261" t="str">
            <v>Х</v>
          </cell>
          <cell r="O261">
            <v>12.29041095890411</v>
          </cell>
          <cell r="P261" t="str">
            <v>Y</v>
          </cell>
          <cell r="R261">
            <v>37883</v>
          </cell>
          <cell r="S261" t="str">
            <v>ЗЛАТИН  ЗЛАТКОВ ЦОЛОВ</v>
          </cell>
        </row>
        <row r="262">
          <cell r="E262" t="str">
            <v>2801</v>
          </cell>
          <cell r="N262" t="str">
            <v>Х</v>
          </cell>
          <cell r="O262">
            <v>8.482191780821918</v>
          </cell>
          <cell r="P262" t="str">
            <v>Y</v>
          </cell>
          <cell r="R262">
            <v>39273</v>
          </cell>
          <cell r="S262" t="str">
            <v>МАРТИН ТАЧОВ СТОЯНОВ</v>
          </cell>
        </row>
        <row r="263">
          <cell r="E263" t="str">
            <v>2346</v>
          </cell>
          <cell r="N263" t="str">
            <v>Х</v>
          </cell>
          <cell r="O263">
            <v>10.241095890410959</v>
          </cell>
          <cell r="P263" t="str">
            <v>Y</v>
          </cell>
          <cell r="R263">
            <v>38631</v>
          </cell>
          <cell r="S263" t="str">
            <v>МЕТОДИ ИВАНОВ МЕТОДИЕВ</v>
          </cell>
        </row>
        <row r="264">
          <cell r="E264" t="str">
            <v>2803</v>
          </cell>
          <cell r="N264" t="str">
            <v>Х</v>
          </cell>
          <cell r="O264">
            <v>8.2</v>
          </cell>
          <cell r="P264" t="str">
            <v>Y</v>
          </cell>
          <cell r="R264">
            <v>39376</v>
          </cell>
          <cell r="S264" t="str">
            <v>НИКОЛА НИКОЛАЕВ КРУМКОВ</v>
          </cell>
        </row>
        <row r="265">
          <cell r="E265" t="str">
            <v>2802</v>
          </cell>
          <cell r="N265" t="str">
            <v>Х</v>
          </cell>
          <cell r="O265">
            <v>8.53972602739726</v>
          </cell>
          <cell r="P265" t="str">
            <v>Y</v>
          </cell>
          <cell r="R265">
            <v>39252</v>
          </cell>
          <cell r="S265" t="str">
            <v>СТЕФАН СТЕФАНОВ ДИМИТРОВ</v>
          </cell>
        </row>
        <row r="266">
          <cell r="E266" t="str">
            <v>2347</v>
          </cell>
          <cell r="L266" t="str">
            <v>Х</v>
          </cell>
          <cell r="M266" t="str">
            <v>Х</v>
          </cell>
          <cell r="O266">
            <v>14.561643835616438</v>
          </cell>
          <cell r="P266" t="str">
            <v>Y</v>
          </cell>
          <cell r="R266">
            <v>37054</v>
          </cell>
          <cell r="S266" t="str">
            <v>БОЖИН СИМЕОНОВ АНГЕЛОВ</v>
          </cell>
        </row>
        <row r="267">
          <cell r="E267" t="str">
            <v>1809</v>
          </cell>
          <cell r="M267" t="str">
            <v>Х</v>
          </cell>
          <cell r="O267">
            <v>14.361643835616439</v>
          </cell>
          <cell r="P267" t="str">
            <v>Y</v>
          </cell>
          <cell r="R267">
            <v>37127</v>
          </cell>
          <cell r="S267" t="str">
            <v>КОНСТАНТИН КИРИЛОВ АНАСТАСОВ</v>
          </cell>
        </row>
        <row r="268">
          <cell r="E268" t="str">
            <v>0238</v>
          </cell>
          <cell r="H268" t="str">
            <v>Х</v>
          </cell>
          <cell r="O268">
            <v>44.45479452054794</v>
          </cell>
          <cell r="P268" t="str">
            <v>Y</v>
          </cell>
          <cell r="R268">
            <v>26143</v>
          </cell>
          <cell r="S268" t="str">
            <v>ДОБРОМИР ВЪЛЧАНОВ АНГЕЛОВ</v>
          </cell>
        </row>
        <row r="269">
          <cell r="E269" t="str">
            <v>0588</v>
          </cell>
          <cell r="H269" t="str">
            <v>Х</v>
          </cell>
          <cell r="O269">
            <v>25.065753424657533</v>
          </cell>
          <cell r="P269" t="str">
            <v>Y</v>
          </cell>
          <cell r="R269">
            <v>33220</v>
          </cell>
          <cell r="S269" t="str">
            <v>ДОБРОМИР ДЕНЧЕВ ДЕНЕВ</v>
          </cell>
        </row>
        <row r="270">
          <cell r="E270" t="str">
            <v>0586</v>
          </cell>
          <cell r="H270" t="str">
            <v>Х</v>
          </cell>
          <cell r="O270">
            <v>44.58082191780822</v>
          </cell>
          <cell r="P270" t="str">
            <v>Y</v>
          </cell>
          <cell r="R270">
            <v>26097</v>
          </cell>
          <cell r="S270" t="str">
            <v>НИКОЛА ПЕТКОВ НИКОЛОВ</v>
          </cell>
        </row>
        <row r="271">
          <cell r="E271" t="str">
            <v>1618</v>
          </cell>
          <cell r="H271" t="str">
            <v>Х</v>
          </cell>
          <cell r="O271">
            <v>29.0986301369863</v>
          </cell>
          <cell r="P271" t="str">
            <v>Y</v>
          </cell>
          <cell r="R271">
            <v>31748</v>
          </cell>
          <cell r="S271" t="str">
            <v>РОСЕН НЕДЯЛКОВ ИЛИЕВ</v>
          </cell>
        </row>
        <row r="272">
          <cell r="E272" t="str">
            <v>1674</v>
          </cell>
          <cell r="H272" t="str">
            <v>Х</v>
          </cell>
          <cell r="O272">
            <v>47.84109589041096</v>
          </cell>
          <cell r="P272" t="str">
            <v>Y</v>
          </cell>
          <cell r="R272">
            <v>24907</v>
          </cell>
          <cell r="S272" t="str">
            <v>ТИХОМИР ХРИСТОВ МИЧЕВ</v>
          </cell>
        </row>
        <row r="273">
          <cell r="E273" t="str">
            <v>1165</v>
          </cell>
          <cell r="J273" t="str">
            <v>Х</v>
          </cell>
          <cell r="O273">
            <v>52.75342465753425</v>
          </cell>
          <cell r="P273" t="str">
            <v>Y</v>
          </cell>
          <cell r="R273">
            <v>23114</v>
          </cell>
          <cell r="S273" t="str">
            <v>БОРИСЛАВ ТОДОРОВ ВЕЛКОВ</v>
          </cell>
        </row>
        <row r="274">
          <cell r="E274" t="str">
            <v>1169</v>
          </cell>
          <cell r="J274" t="str">
            <v>Х</v>
          </cell>
          <cell r="O274">
            <v>33.05205479452055</v>
          </cell>
          <cell r="P274" t="str">
            <v>Y</v>
          </cell>
          <cell r="R274">
            <v>30305</v>
          </cell>
          <cell r="S274" t="str">
            <v>ГЕОРГИ ИВАНОВ КАДИЕВ</v>
          </cell>
        </row>
        <row r="275">
          <cell r="E275" t="str">
            <v>2106</v>
          </cell>
          <cell r="J275" t="str">
            <v>Х</v>
          </cell>
          <cell r="O275">
            <v>53.48219178082192</v>
          </cell>
          <cell r="P275" t="str">
            <v>Y</v>
          </cell>
          <cell r="R275">
            <v>22848</v>
          </cell>
          <cell r="S275" t="str">
            <v>ДЕЛКО ТОДОРОВ СТАМЕНОВ</v>
          </cell>
        </row>
        <row r="276">
          <cell r="E276" t="str">
            <v>0561</v>
          </cell>
          <cell r="J276" t="str">
            <v>Х</v>
          </cell>
          <cell r="O276">
            <v>51.942465753424656</v>
          </cell>
          <cell r="P276" t="str">
            <v>Y</v>
          </cell>
          <cell r="R276">
            <v>23410</v>
          </cell>
          <cell r="S276" t="str">
            <v>ИВО ЦОНКОВ БЕЛИШКИ</v>
          </cell>
        </row>
        <row r="277">
          <cell r="E277" t="str">
            <v>1167</v>
          </cell>
          <cell r="J277" t="str">
            <v>Х</v>
          </cell>
          <cell r="O277">
            <v>65.78630136986301</v>
          </cell>
          <cell r="P277" t="str">
            <v>Y</v>
          </cell>
          <cell r="R277">
            <v>18357</v>
          </cell>
          <cell r="S277" t="str">
            <v>КЪНЧО ПЕТРОВ ШОПОВ</v>
          </cell>
        </row>
        <row r="278">
          <cell r="E278" t="str">
            <v>1166</v>
          </cell>
          <cell r="J278" t="str">
            <v>Х</v>
          </cell>
          <cell r="O278">
            <v>45.23287671232877</v>
          </cell>
          <cell r="P278" t="str">
            <v>Y</v>
          </cell>
          <cell r="R278">
            <v>25859</v>
          </cell>
          <cell r="S278" t="str">
            <v>МЛАДЕН ЛЮБОМИРОВ БОЖКОВ</v>
          </cell>
        </row>
        <row r="279">
          <cell r="E279" t="str">
            <v>1168</v>
          </cell>
          <cell r="J279" t="str">
            <v>Х</v>
          </cell>
          <cell r="O279">
            <v>46.93972602739726</v>
          </cell>
          <cell r="P279" t="str">
            <v>Y</v>
          </cell>
          <cell r="R279">
            <v>25236</v>
          </cell>
          <cell r="S279" t="str">
            <v>ПАВЛИН ПЕНЕВ ГОГОВ</v>
          </cell>
        </row>
        <row r="280">
          <cell r="E280" t="str">
            <v>1670</v>
          </cell>
          <cell r="J280" t="str">
            <v>Х</v>
          </cell>
          <cell r="O280">
            <v>46.29041095890411</v>
          </cell>
          <cell r="P280" t="str">
            <v>Y</v>
          </cell>
          <cell r="R280">
            <v>25473</v>
          </cell>
          <cell r="S280" t="str">
            <v>ПАНЧО ИВАНОВ КАРАИВАНОВ</v>
          </cell>
        </row>
        <row r="281">
          <cell r="E281" t="str">
            <v>2319</v>
          </cell>
          <cell r="N281" t="str">
            <v>Х</v>
          </cell>
          <cell r="O281">
            <v>10.463013698630137</v>
          </cell>
          <cell r="P281" t="str">
            <v>Y</v>
          </cell>
          <cell r="R281">
            <v>38550</v>
          </cell>
          <cell r="S281" t="str">
            <v>ИВАН ИВАНОВ САВОВ</v>
          </cell>
        </row>
        <row r="282">
          <cell r="E282" t="str">
            <v>2320</v>
          </cell>
          <cell r="N282" t="str">
            <v>Х</v>
          </cell>
          <cell r="O282">
            <v>10.490410958904109</v>
          </cell>
          <cell r="P282" t="str">
            <v>Y</v>
          </cell>
          <cell r="R282">
            <v>38540</v>
          </cell>
          <cell r="S282" t="str">
            <v>НИКОЛАЙ СТОЯНОВ НИКОЛОВ</v>
          </cell>
        </row>
        <row r="283">
          <cell r="E283" t="str">
            <v>2836</v>
          </cell>
          <cell r="H283" t="str">
            <v>Х</v>
          </cell>
          <cell r="O283">
            <v>42.38356164383562</v>
          </cell>
          <cell r="P283" t="str">
            <v>Y</v>
          </cell>
          <cell r="R283">
            <v>26899</v>
          </cell>
          <cell r="S283" t="str">
            <v>ГЕОРГИ ИВАНОВ ГЕОРГИЕВ</v>
          </cell>
        </row>
        <row r="284">
          <cell r="E284" t="str">
            <v>0343</v>
          </cell>
          <cell r="H284" t="str">
            <v>Х</v>
          </cell>
          <cell r="O284">
            <v>19.353424657534248</v>
          </cell>
          <cell r="P284" t="str">
            <v>Y</v>
          </cell>
          <cell r="R284">
            <v>35305</v>
          </cell>
          <cell r="S284" t="str">
            <v>ГЕОРГИ НИКОЛАЕВ РАДЕВ</v>
          </cell>
        </row>
        <row r="285">
          <cell r="E285" t="str">
            <v>2270</v>
          </cell>
          <cell r="H285" t="str">
            <v>Х</v>
          </cell>
          <cell r="O285">
            <v>32.41917808219178</v>
          </cell>
          <cell r="P285" t="str">
            <v>Y</v>
          </cell>
          <cell r="R285">
            <v>30536</v>
          </cell>
          <cell r="S285" t="str">
            <v>ИВО ПЕТРОВ ЯКИМОВ</v>
          </cell>
        </row>
        <row r="286">
          <cell r="E286" t="str">
            <v>0341</v>
          </cell>
          <cell r="H286" t="str">
            <v>Х</v>
          </cell>
          <cell r="O286">
            <v>25.394520547945206</v>
          </cell>
          <cell r="P286" t="str">
            <v>Y</v>
          </cell>
          <cell r="R286">
            <v>33100</v>
          </cell>
          <cell r="S286" t="str">
            <v>КАЛОЯН НЕДКОВ НЕДЕЛЧЕВ</v>
          </cell>
        </row>
        <row r="287">
          <cell r="E287" t="str">
            <v>0340</v>
          </cell>
          <cell r="H287" t="str">
            <v>Х</v>
          </cell>
          <cell r="O287">
            <v>24.295890410958904</v>
          </cell>
          <cell r="P287" t="str">
            <v>Y</v>
          </cell>
          <cell r="R287">
            <v>33501</v>
          </cell>
          <cell r="S287" t="str">
            <v>НИКОЛА АНАНИЕВ ИВАНОВ</v>
          </cell>
        </row>
        <row r="288">
          <cell r="E288" t="str">
            <v>2426</v>
          </cell>
          <cell r="J288" t="str">
            <v>Х</v>
          </cell>
          <cell r="O288">
            <v>39.18904109589041</v>
          </cell>
          <cell r="P288" t="str">
            <v>Y</v>
          </cell>
          <cell r="R288">
            <v>28065</v>
          </cell>
          <cell r="S288" t="str">
            <v>ДИМИТЪР ИЛИЕВ ХРИСТОВ</v>
          </cell>
        </row>
        <row r="289">
          <cell r="E289" t="str">
            <v>2425</v>
          </cell>
          <cell r="J289" t="str">
            <v>Х</v>
          </cell>
          <cell r="O289">
            <v>39.02465753424657</v>
          </cell>
          <cell r="P289" t="str">
            <v>Y</v>
          </cell>
          <cell r="R289">
            <v>28125</v>
          </cell>
          <cell r="S289" t="str">
            <v>ЕВГЕНИ ГАЛИНОВ ГЕНЧЕВ</v>
          </cell>
        </row>
        <row r="290">
          <cell r="E290" t="str">
            <v>2427</v>
          </cell>
          <cell r="J290" t="str">
            <v>Х</v>
          </cell>
          <cell r="O290">
            <v>38.45753424657534</v>
          </cell>
          <cell r="P290" t="str">
            <v>Y</v>
          </cell>
          <cell r="R290">
            <v>28332</v>
          </cell>
          <cell r="S290" t="str">
            <v>ИЛКО НЕНОВ БОНЕВ</v>
          </cell>
        </row>
        <row r="291">
          <cell r="E291" t="str">
            <v>0335</v>
          </cell>
          <cell r="J291" t="str">
            <v>Х</v>
          </cell>
          <cell r="O291">
            <v>40.12328767123287</v>
          </cell>
          <cell r="P291" t="str">
            <v>Y</v>
          </cell>
          <cell r="R291">
            <v>27724</v>
          </cell>
          <cell r="S291" t="str">
            <v>НИКОЛАЙ ЛЮБОМИРОВ ДЖОНДЖОРОВ</v>
          </cell>
        </row>
        <row r="292">
          <cell r="E292" t="str">
            <v>2428</v>
          </cell>
          <cell r="J292" t="str">
            <v>Х</v>
          </cell>
          <cell r="O292">
            <v>53.14794520547945</v>
          </cell>
          <cell r="P292" t="str">
            <v>Y</v>
          </cell>
          <cell r="R292">
            <v>22970</v>
          </cell>
          <cell r="S292" t="str">
            <v>ПЕТКО ЛАЛЕВ СЪБЧЕВ</v>
          </cell>
        </row>
        <row r="293">
          <cell r="E293" t="str">
            <v>2839</v>
          </cell>
          <cell r="J293" t="str">
            <v>Х-1</v>
          </cell>
          <cell r="O293">
            <v>57.75616438356165</v>
          </cell>
          <cell r="P293" t="str">
            <v>Y</v>
          </cell>
          <cell r="R293">
            <v>21288</v>
          </cell>
          <cell r="S293" t="str">
            <v>ВЕНЦИСЛАВ МИНЧЕВ КАЛЪПОВ</v>
          </cell>
        </row>
        <row r="294">
          <cell r="E294" t="str">
            <v>2838</v>
          </cell>
          <cell r="J294" t="str">
            <v>Х-1</v>
          </cell>
          <cell r="O294">
            <v>38.5972602739726</v>
          </cell>
          <cell r="P294" t="str">
            <v>Y</v>
          </cell>
          <cell r="R294">
            <v>28281</v>
          </cell>
          <cell r="S294" t="str">
            <v>ИВАН БЕЛЧЕВ МУТАНОВ</v>
          </cell>
        </row>
        <row r="295">
          <cell r="E295" t="str">
            <v>2837</v>
          </cell>
          <cell r="J295" t="str">
            <v>Х-1</v>
          </cell>
          <cell r="O295">
            <v>23.632876712328766</v>
          </cell>
          <cell r="P295" t="str">
            <v>Y</v>
          </cell>
          <cell r="R295">
            <v>33743</v>
          </cell>
          <cell r="S295" t="str">
            <v>ИВАН ЖЕЛЯЗКОВ КАНАЛИЕВ</v>
          </cell>
        </row>
        <row r="296">
          <cell r="E296" t="str">
            <v>2211</v>
          </cell>
          <cell r="J296" t="str">
            <v>Х-1</v>
          </cell>
          <cell r="O296">
            <v>37.63013698630137</v>
          </cell>
          <cell r="P296" t="str">
            <v>Y</v>
          </cell>
          <cell r="R296">
            <v>28634</v>
          </cell>
          <cell r="S296" t="str">
            <v>ИВО ЛЮБОМИРОВ ФИЛИПОВ</v>
          </cell>
        </row>
        <row r="297">
          <cell r="E297" t="str">
            <v>2841</v>
          </cell>
          <cell r="J297" t="str">
            <v>Х-1</v>
          </cell>
          <cell r="O297">
            <v>39.31506849315068</v>
          </cell>
          <cell r="P297" t="str">
            <v>Y</v>
          </cell>
          <cell r="R297">
            <v>28019</v>
          </cell>
          <cell r="S297" t="str">
            <v>КОЙЧО АЛЕКСИЕВ ИВАНОВ</v>
          </cell>
        </row>
        <row r="298">
          <cell r="E298" t="str">
            <v>2840</v>
          </cell>
          <cell r="J298" t="str">
            <v>Х-1</v>
          </cell>
          <cell r="O298">
            <v>57.64931506849315</v>
          </cell>
          <cell r="P298" t="str">
            <v>Y</v>
          </cell>
          <cell r="R298">
            <v>21327</v>
          </cell>
          <cell r="S298" t="str">
            <v>МИЛКО ИВАНОВ БОГДАНОВ</v>
          </cell>
        </row>
        <row r="299">
          <cell r="E299" t="str">
            <v>2212</v>
          </cell>
          <cell r="J299" t="str">
            <v>Х-1</v>
          </cell>
          <cell r="O299">
            <v>62.21917808219178</v>
          </cell>
          <cell r="P299" t="str">
            <v>Y</v>
          </cell>
          <cell r="R299">
            <v>19659</v>
          </cell>
          <cell r="S299" t="str">
            <v>ПЕТЪР ИВАНОВ ЯКИМОВ</v>
          </cell>
        </row>
        <row r="300">
          <cell r="J300" t="str">
            <v>Х</v>
          </cell>
          <cell r="O300">
            <v>28.027397260273972</v>
          </cell>
          <cell r="P300">
            <v>1.16</v>
          </cell>
          <cell r="R300">
            <v>32139</v>
          </cell>
          <cell r="S300" t="str">
            <v>ДИМИТЪР МИТКОВ ДОНЧЕВ</v>
          </cell>
        </row>
        <row r="301">
          <cell r="E301" t="str">
            <v>2430</v>
          </cell>
          <cell r="M301" t="str">
            <v>Х</v>
          </cell>
          <cell r="O301">
            <v>12.293150684931506</v>
          </cell>
          <cell r="P301" t="str">
            <v>Y</v>
          </cell>
          <cell r="R301">
            <v>37882</v>
          </cell>
          <cell r="S301" t="str">
            <v>КРИСТИЯН ВИХРЕНОВ ЧАКЪРОВ</v>
          </cell>
        </row>
        <row r="302">
          <cell r="E302" t="str">
            <v>2213</v>
          </cell>
          <cell r="M302" t="str">
            <v>Х</v>
          </cell>
          <cell r="O302">
            <v>12.336986301369864</v>
          </cell>
          <cell r="P302" t="str">
            <v>Y</v>
          </cell>
          <cell r="R302">
            <v>37866</v>
          </cell>
          <cell r="S302" t="str">
            <v>МАРТИН ДИЯНОВ ПЕТРОВ</v>
          </cell>
        </row>
        <row r="303">
          <cell r="E303" t="str">
            <v>2214</v>
          </cell>
          <cell r="M303" t="str">
            <v>Х</v>
          </cell>
          <cell r="O303">
            <v>12.794520547945206</v>
          </cell>
          <cell r="P303" t="str">
            <v>Y</v>
          </cell>
          <cell r="R303">
            <v>37699</v>
          </cell>
          <cell r="S303" t="str">
            <v>ХРИСТО ТОШКОВ ХРИСТОВ</v>
          </cell>
        </row>
        <row r="304">
          <cell r="E304" t="str">
            <v>2650</v>
          </cell>
          <cell r="O304">
            <v>23.446575342465753</v>
          </cell>
          <cell r="P304" t="str">
            <v>Y</v>
          </cell>
          <cell r="R304">
            <v>33811</v>
          </cell>
          <cell r="S304" t="str">
            <v>ИВАН ГОРЧЕВ ХРИСТОВ</v>
          </cell>
        </row>
        <row r="305">
          <cell r="E305" t="str">
            <v>2772</v>
          </cell>
          <cell r="I305" t="str">
            <v>Х</v>
          </cell>
          <cell r="O305">
            <v>41.298630136986304</v>
          </cell>
          <cell r="P305" t="str">
            <v>Y</v>
          </cell>
          <cell r="R305">
            <v>27295</v>
          </cell>
          <cell r="S305" t="str">
            <v>АЛЕКСАНДЪР МИЛЧЕВ СТОЯНОВ</v>
          </cell>
        </row>
        <row r="306">
          <cell r="E306" t="str">
            <v>1793</v>
          </cell>
          <cell r="I306" t="str">
            <v>Х</v>
          </cell>
          <cell r="O306">
            <v>55.78082191780822</v>
          </cell>
          <cell r="P306" t="str">
            <v>Y</v>
          </cell>
          <cell r="R306">
            <v>22009</v>
          </cell>
          <cell r="S306" t="str">
            <v>ВЛАДИМИР МИКОВ НИКОЛОВ</v>
          </cell>
        </row>
        <row r="307">
          <cell r="E307" t="str">
            <v>1795</v>
          </cell>
          <cell r="I307" t="str">
            <v>Х</v>
          </cell>
          <cell r="O307">
            <v>37.88493150684931</v>
          </cell>
          <cell r="P307" t="str">
            <v>Y</v>
          </cell>
          <cell r="R307">
            <v>28541</v>
          </cell>
          <cell r="S307" t="str">
            <v>ИВАЙЛО АНТОНОВ ИВАНОВ</v>
          </cell>
        </row>
        <row r="308">
          <cell r="E308" t="str">
            <v>2578</v>
          </cell>
          <cell r="I308" t="str">
            <v>Х</v>
          </cell>
          <cell r="O308">
            <v>39.20821917808219</v>
          </cell>
          <cell r="P308" t="str">
            <v>Y</v>
          </cell>
          <cell r="R308">
            <v>28058</v>
          </cell>
          <cell r="S308" t="str">
            <v>ЙОСИФ НЕНЧЕВ ВЕЛЕВ</v>
          </cell>
        </row>
        <row r="309">
          <cell r="E309" t="str">
            <v>0697</v>
          </cell>
          <cell r="I309" t="str">
            <v>Х-1</v>
          </cell>
          <cell r="O309">
            <v>25.6</v>
          </cell>
          <cell r="P309" t="str">
            <v>Y</v>
          </cell>
          <cell r="R309">
            <v>33025</v>
          </cell>
          <cell r="S309" t="str">
            <v>ИВАЙЛО ЛЮДМИЛОВ ПЕТКОВ</v>
          </cell>
        </row>
        <row r="310">
          <cell r="E310" t="str">
            <v>1794</v>
          </cell>
          <cell r="I310" t="str">
            <v>Х-1</v>
          </cell>
          <cell r="O310">
            <v>30.167123287671235</v>
          </cell>
          <cell r="P310" t="str">
            <v>Y</v>
          </cell>
          <cell r="R310">
            <v>31358</v>
          </cell>
          <cell r="S310" t="str">
            <v>ИВАН ВОЛОДИЕВ ВЕЛКОВ</v>
          </cell>
        </row>
        <row r="311">
          <cell r="E311" t="str">
            <v>0698</v>
          </cell>
          <cell r="I311" t="str">
            <v>Х-1</v>
          </cell>
          <cell r="O311">
            <v>25.586301369863012</v>
          </cell>
          <cell r="P311" t="str">
            <v>Y</v>
          </cell>
          <cell r="R311">
            <v>33030</v>
          </cell>
          <cell r="S311" t="str">
            <v>ЙОНКО ЛЮДМИЛОВ ПЕТКОВ</v>
          </cell>
        </row>
        <row r="312">
          <cell r="E312" t="str">
            <v>0696</v>
          </cell>
          <cell r="I312" t="str">
            <v>Х-1</v>
          </cell>
          <cell r="O312">
            <v>28.035616438356165</v>
          </cell>
          <cell r="P312" t="str">
            <v>Y</v>
          </cell>
          <cell r="R312">
            <v>32136</v>
          </cell>
          <cell r="S312" t="str">
            <v>КАЛИН АЛЕКСАНДРОВ ТОДОРОВ</v>
          </cell>
        </row>
        <row r="313">
          <cell r="E313" t="str">
            <v>0225</v>
          </cell>
          <cell r="I313" t="str">
            <v>Х-1</v>
          </cell>
          <cell r="O313">
            <v>29.16986301369863</v>
          </cell>
          <cell r="P313" t="str">
            <v>Y</v>
          </cell>
          <cell r="R313">
            <v>31722</v>
          </cell>
          <cell r="S313" t="str">
            <v>ПЕТКО ЛЮДМИЛОВ ПЕТКОВ</v>
          </cell>
        </row>
        <row r="314">
          <cell r="E314" t="str">
            <v>2955</v>
          </cell>
          <cell r="M314" t="str">
            <v>Х</v>
          </cell>
          <cell r="O314">
            <v>12.26027397260274</v>
          </cell>
          <cell r="P314">
            <v>1.16</v>
          </cell>
          <cell r="R314">
            <v>37894</v>
          </cell>
          <cell r="S314" t="str">
            <v>ДЕЙВИД АЛЕКСАНДРОВ МИТОВ</v>
          </cell>
        </row>
        <row r="315">
          <cell r="E315" t="str">
            <v>2958</v>
          </cell>
          <cell r="N315" t="str">
            <v>Х</v>
          </cell>
          <cell r="O315">
            <v>10.413698630136986</v>
          </cell>
          <cell r="P315">
            <v>1.16</v>
          </cell>
          <cell r="R315">
            <v>38568</v>
          </cell>
          <cell r="S315" t="str">
            <v>АДРИАН АНТОНОВ ЯНКОВ</v>
          </cell>
        </row>
        <row r="316">
          <cell r="E316" t="str">
            <v>2957</v>
          </cell>
          <cell r="N316" t="str">
            <v>Х</v>
          </cell>
          <cell r="O316">
            <v>10.254794520547945</v>
          </cell>
          <cell r="P316">
            <v>1.16</v>
          </cell>
          <cell r="R316">
            <v>38626</v>
          </cell>
          <cell r="S316" t="str">
            <v>ДИМИТЪР ХРИСТОВ СОКОЛОВ</v>
          </cell>
        </row>
        <row r="317">
          <cell r="E317" t="str">
            <v>2956</v>
          </cell>
          <cell r="N317" t="str">
            <v>Х</v>
          </cell>
          <cell r="O317">
            <v>11.123287671232877</v>
          </cell>
          <cell r="P317">
            <v>1.16</v>
          </cell>
          <cell r="R317">
            <v>38309</v>
          </cell>
          <cell r="S317" t="str">
            <v>КРИСТОФЪР ДАНИЕЛОВ МИХАЙЛОБ</v>
          </cell>
        </row>
        <row r="318">
          <cell r="E318" t="str">
            <v>2777</v>
          </cell>
          <cell r="O318">
            <v>41.9972602739726</v>
          </cell>
          <cell r="P318" t="str">
            <v>Y</v>
          </cell>
          <cell r="R318">
            <v>27040</v>
          </cell>
          <cell r="S318" t="str">
            <v>АНТОН ИВАНОВ АТАНАСОВ</v>
          </cell>
        </row>
        <row r="319">
          <cell r="E319" t="str">
            <v>2778</v>
          </cell>
          <cell r="O319">
            <v>45.323287671232876</v>
          </cell>
          <cell r="P319" t="str">
            <v>Y</v>
          </cell>
          <cell r="R319">
            <v>25826</v>
          </cell>
          <cell r="S319" t="str">
            <v>ВАЛЕНТИН СТАМЕНОВ ИЛИЕВ</v>
          </cell>
        </row>
        <row r="320">
          <cell r="E320" t="str">
            <v>2779</v>
          </cell>
          <cell r="O320">
            <v>30.454794520547946</v>
          </cell>
          <cell r="P320" t="str">
            <v>Y</v>
          </cell>
          <cell r="R320">
            <v>31253</v>
          </cell>
          <cell r="S320" t="str">
            <v>ЕМИЛ ГЕОРГИЕВ АНДРЕЕВ</v>
          </cell>
        </row>
        <row r="321">
          <cell r="E321" t="str">
            <v>2780</v>
          </cell>
          <cell r="O321">
            <v>37.446575342465756</v>
          </cell>
          <cell r="P321" t="str">
            <v>Y</v>
          </cell>
          <cell r="R321">
            <v>28701</v>
          </cell>
          <cell r="S321" t="str">
            <v>ИЛИЯН БОРИСОВ БОРИСОВ</v>
          </cell>
        </row>
        <row r="322">
          <cell r="E322" t="str">
            <v>2775</v>
          </cell>
          <cell r="O322">
            <v>17.8</v>
          </cell>
          <cell r="P322" t="str">
            <v>Y</v>
          </cell>
          <cell r="R322">
            <v>35872</v>
          </cell>
          <cell r="S322" t="str">
            <v>МИЛЕН АТАНАСОВ АТАНАСОВ</v>
          </cell>
        </row>
        <row r="323">
          <cell r="E323" t="str">
            <v>2774</v>
          </cell>
          <cell r="O323">
            <v>43.75342465753425</v>
          </cell>
          <cell r="P323" t="str">
            <v>Y</v>
          </cell>
          <cell r="R323">
            <v>26399</v>
          </cell>
          <cell r="S323" t="str">
            <v>МИЛЕН ЯНКОВ ЦАНКОВ</v>
          </cell>
        </row>
        <row r="324">
          <cell r="E324" t="str">
            <v>2776</v>
          </cell>
          <cell r="O324">
            <v>51.43013698630137</v>
          </cell>
          <cell r="P324" t="str">
            <v>Y</v>
          </cell>
          <cell r="R324">
            <v>23597</v>
          </cell>
          <cell r="S324" t="str">
            <v>РАДОСЛАВ ВЪЛЕВ ХРИСТОВ</v>
          </cell>
        </row>
        <row r="325">
          <cell r="E325" t="str">
            <v>2773</v>
          </cell>
          <cell r="O325">
            <v>50.89041095890411</v>
          </cell>
          <cell r="P325" t="str">
            <v>Y</v>
          </cell>
          <cell r="R325">
            <v>23794</v>
          </cell>
          <cell r="S325" t="str">
            <v>СТАНИМИР ПЕТРОВ НЕШЕВ</v>
          </cell>
        </row>
        <row r="326">
          <cell r="E326" t="str">
            <v>0091</v>
          </cell>
          <cell r="G326" t="str">
            <v>Х</v>
          </cell>
          <cell r="O326">
            <v>44.43561643835616</v>
          </cell>
          <cell r="P326" t="str">
            <v>Y</v>
          </cell>
          <cell r="R326">
            <v>26150</v>
          </cell>
          <cell r="S326" t="str">
            <v>ВАСИЛ ЙОРДАНОВ КАНДЕВ</v>
          </cell>
        </row>
        <row r="327">
          <cell r="E327" t="str">
            <v>1783</v>
          </cell>
          <cell r="G327" t="str">
            <v>Х</v>
          </cell>
          <cell r="O327">
            <v>33.37260273972603</v>
          </cell>
          <cell r="P327" t="str">
            <v>Y</v>
          </cell>
          <cell r="R327">
            <v>30188</v>
          </cell>
          <cell r="S327" t="str">
            <v>ВЛАДИМИР ВЕЛИЧКОВ ЛАЛЕВ</v>
          </cell>
        </row>
        <row r="328">
          <cell r="E328" t="str">
            <v>1910</v>
          </cell>
          <cell r="G328" t="str">
            <v>Х</v>
          </cell>
          <cell r="O328">
            <v>33.56986301369863</v>
          </cell>
          <cell r="P328" t="str">
            <v>Y</v>
          </cell>
          <cell r="R328">
            <v>30116</v>
          </cell>
          <cell r="S328" t="str">
            <v>ПЛАМЕН МИТКОВ ПЕТКОВ</v>
          </cell>
        </row>
        <row r="329">
          <cell r="E329" t="str">
            <v>0354</v>
          </cell>
          <cell r="G329" t="str">
            <v>Х</v>
          </cell>
          <cell r="O329">
            <v>39.14520547945205</v>
          </cell>
          <cell r="P329" t="str">
            <v>Y</v>
          </cell>
          <cell r="R329">
            <v>28081</v>
          </cell>
          <cell r="S329" t="str">
            <v>ШЕНОЛ КАДИР ЕБАЗЕР</v>
          </cell>
        </row>
        <row r="330">
          <cell r="E330" t="str">
            <v>2291</v>
          </cell>
          <cell r="I330" t="str">
            <v>Х</v>
          </cell>
          <cell r="O330">
            <v>65.5095890410959</v>
          </cell>
          <cell r="P330" t="str">
            <v>Y</v>
          </cell>
          <cell r="R330">
            <v>18458</v>
          </cell>
          <cell r="S330" t="str">
            <v>ВЕСЕЛИН КРЪСТЕВ ВАСИЛЕВ</v>
          </cell>
        </row>
        <row r="331">
          <cell r="E331" t="str">
            <v>1752</v>
          </cell>
          <cell r="I331" t="str">
            <v>Х</v>
          </cell>
          <cell r="O331">
            <v>37.082191780821915</v>
          </cell>
          <cell r="P331" t="str">
            <v>Y</v>
          </cell>
          <cell r="R331">
            <v>28834</v>
          </cell>
          <cell r="S331" t="str">
            <v>КРАСЕН ТИХОМИРОВ ДИМИТРОВ</v>
          </cell>
        </row>
        <row r="332">
          <cell r="E332" t="str">
            <v>2290</v>
          </cell>
          <cell r="I332" t="str">
            <v>Х</v>
          </cell>
          <cell r="O332">
            <v>38.054794520547944</v>
          </cell>
          <cell r="P332" t="str">
            <v>Y</v>
          </cell>
          <cell r="R332">
            <v>28479</v>
          </cell>
          <cell r="S332" t="str">
            <v>ПЛАМЕН КРАСИМИРОВ ТОДОРОВ</v>
          </cell>
        </row>
        <row r="333">
          <cell r="E333" t="str">
            <v>2291</v>
          </cell>
          <cell r="I333" t="str">
            <v>Х</v>
          </cell>
          <cell r="O333">
            <v>43.94794520547945</v>
          </cell>
          <cell r="P333" t="str">
            <v>Y</v>
          </cell>
          <cell r="R333">
            <v>26328</v>
          </cell>
          <cell r="S333" t="str">
            <v>ТИХОМИР ЛАЗАРОВ АТАНАСОВ</v>
          </cell>
        </row>
        <row r="334">
          <cell r="E334" t="str">
            <v>2081</v>
          </cell>
          <cell r="I334" t="str">
            <v>Х</v>
          </cell>
          <cell r="O334">
            <v>46.13972602739726</v>
          </cell>
          <cell r="P334" t="str">
            <v>Y</v>
          </cell>
          <cell r="R334">
            <v>25528</v>
          </cell>
          <cell r="S334" t="str">
            <v>ХРИСТО ПЕТКОВ КИРОВ</v>
          </cell>
        </row>
        <row r="335">
          <cell r="E335" t="str">
            <v>2295</v>
          </cell>
          <cell r="N335" t="str">
            <v>Х</v>
          </cell>
          <cell r="O335">
            <v>11.550684931506849</v>
          </cell>
          <cell r="P335" t="str">
            <v>Y</v>
          </cell>
          <cell r="R335">
            <v>38153</v>
          </cell>
          <cell r="S335" t="str">
            <v>БОЖИДАР ЦАКОВ ВАСИЛЕВ</v>
          </cell>
        </row>
        <row r="336">
          <cell r="E336" t="str">
            <v>2294</v>
          </cell>
          <cell r="N336" t="str">
            <v>Х</v>
          </cell>
          <cell r="O336">
            <v>9.104109589041096</v>
          </cell>
          <cell r="P336" t="str">
            <v>Y</v>
          </cell>
          <cell r="R336">
            <v>39046</v>
          </cell>
          <cell r="S336" t="str">
            <v>ГЕОРГИ ВЛАДИНОВ ВЪЛОВ</v>
          </cell>
        </row>
        <row r="337">
          <cell r="E337" t="str">
            <v>2293</v>
          </cell>
          <cell r="N337" t="str">
            <v>Х</v>
          </cell>
          <cell r="O337">
            <v>8.158904109589042</v>
          </cell>
          <cell r="P337" t="str">
            <v>Y</v>
          </cell>
          <cell r="R337">
            <v>39391</v>
          </cell>
          <cell r="S337" t="str">
            <v>ДАНИЕЛ КРАСЕНОВ ДИМИТРОВ</v>
          </cell>
        </row>
        <row r="338">
          <cell r="E338" t="str">
            <v>2298</v>
          </cell>
          <cell r="N338" t="str">
            <v>Х</v>
          </cell>
          <cell r="O338">
            <v>8.24931506849315</v>
          </cell>
          <cell r="P338" t="str">
            <v>Y</v>
          </cell>
          <cell r="R338">
            <v>39358</v>
          </cell>
          <cell r="S338" t="str">
            <v>ДИМИТЪР ДИМИТРОВ ДИМИТРОВ</v>
          </cell>
        </row>
        <row r="339">
          <cell r="E339" t="str">
            <v>2299</v>
          </cell>
          <cell r="N339" t="str">
            <v>Х</v>
          </cell>
          <cell r="O339">
            <v>9.169863013698631</v>
          </cell>
          <cell r="P339" t="str">
            <v>Y</v>
          </cell>
          <cell r="R339">
            <v>39022</v>
          </cell>
          <cell r="S339" t="str">
            <v>ИВОСЛАВ ГЕОРГИЕВ ЧЕРНАЛИЕВ</v>
          </cell>
        </row>
        <row r="340">
          <cell r="E340" t="str">
            <v>2292</v>
          </cell>
          <cell r="N340" t="str">
            <v>Х</v>
          </cell>
          <cell r="O340">
            <v>9.432876712328767</v>
          </cell>
          <cell r="P340" t="str">
            <v>Y</v>
          </cell>
          <cell r="R340">
            <v>38926</v>
          </cell>
          <cell r="S340" t="str">
            <v>КРИСТИЯН КРАСЕНОВ ДИМИТРОВ</v>
          </cell>
        </row>
        <row r="341">
          <cell r="E341" t="str">
            <v>2297</v>
          </cell>
          <cell r="N341" t="str">
            <v>Х</v>
          </cell>
          <cell r="O341">
            <v>11.997260273972604</v>
          </cell>
          <cell r="P341" t="str">
            <v>Y</v>
          </cell>
          <cell r="R341">
            <v>37990</v>
          </cell>
          <cell r="S341" t="str">
            <v>ПАВЕЛ МАНУШЕВ ИВАНОВ</v>
          </cell>
        </row>
        <row r="342">
          <cell r="E342" t="str">
            <v>2296</v>
          </cell>
          <cell r="N342" t="str">
            <v>Х</v>
          </cell>
          <cell r="O342">
            <v>9.580821917808219</v>
          </cell>
          <cell r="P342" t="str">
            <v>Y</v>
          </cell>
          <cell r="R342">
            <v>38872</v>
          </cell>
          <cell r="S342" t="str">
            <v>РАДОСЛАВ ПАВЛИНОВ МАРИНОВ</v>
          </cell>
        </row>
        <row r="343">
          <cell r="E343" t="str">
            <v>2300</v>
          </cell>
          <cell r="N343" t="str">
            <v>Х</v>
          </cell>
          <cell r="O343">
            <v>9.997260273972604</v>
          </cell>
          <cell r="P343" t="str">
            <v>Y</v>
          </cell>
          <cell r="R343">
            <v>38720</v>
          </cell>
          <cell r="S343" t="str">
            <v>ТОШКО ТОШКОВ ИВАНОВ</v>
          </cell>
        </row>
        <row r="344">
          <cell r="E344" t="str">
            <v>2576</v>
          </cell>
          <cell r="I344" t="str">
            <v>Х</v>
          </cell>
          <cell r="L344" t="str">
            <v>Х</v>
          </cell>
          <cell r="M344" t="str">
            <v>Х</v>
          </cell>
          <cell r="O344">
            <v>13.835616438356164</v>
          </cell>
          <cell r="P344" t="str">
            <v>Y</v>
          </cell>
          <cell r="R344">
            <v>37319</v>
          </cell>
          <cell r="S344" t="str">
            <v>ГЕОРГИ КРАСИМИРОВ МОСКОВ</v>
          </cell>
        </row>
        <row r="345">
          <cell r="E345" t="str">
            <v>1844</v>
          </cell>
          <cell r="I345" t="str">
            <v>Х</v>
          </cell>
          <cell r="L345" t="str">
            <v>Х</v>
          </cell>
          <cell r="M345" t="str">
            <v>Х</v>
          </cell>
          <cell r="O345">
            <v>12.33972602739726</v>
          </cell>
          <cell r="P345" t="str">
            <v>Y</v>
          </cell>
          <cell r="R345">
            <v>37865</v>
          </cell>
          <cell r="S345" t="str">
            <v>ИВАН ХРИСТОВ ЖЕЛЕВ</v>
          </cell>
        </row>
        <row r="346">
          <cell r="E346" t="str">
            <v>1635</v>
          </cell>
          <cell r="I346" t="str">
            <v>Х</v>
          </cell>
          <cell r="O346">
            <v>18.28219178082192</v>
          </cell>
          <cell r="P346" t="str">
            <v>Y</v>
          </cell>
          <cell r="R346">
            <v>35696</v>
          </cell>
          <cell r="S346" t="str">
            <v>ВАЛЕРИ ГРУДЕВ ГРУДЕВ</v>
          </cell>
        </row>
        <row r="347">
          <cell r="E347" t="str">
            <v>1842</v>
          </cell>
          <cell r="I347" t="str">
            <v>Х</v>
          </cell>
          <cell r="O347">
            <v>15.515068493150684</v>
          </cell>
          <cell r="P347" t="str">
            <v>Y</v>
          </cell>
          <cell r="R347">
            <v>36706</v>
          </cell>
          <cell r="S347" t="str">
            <v>ГЕОРГИ ПЛАМЕНОВ ТОНЕВ</v>
          </cell>
        </row>
        <row r="348">
          <cell r="E348" t="str">
            <v>2146</v>
          </cell>
          <cell r="I348" t="str">
            <v>Х</v>
          </cell>
          <cell r="O348">
            <v>47.271232876712325</v>
          </cell>
          <cell r="P348" t="str">
            <v>Y</v>
          </cell>
          <cell r="R348">
            <v>25115</v>
          </cell>
          <cell r="S348" t="str">
            <v>ГРУДИ ВАНГЕЛОВ ГРУДЕВ</v>
          </cell>
        </row>
        <row r="349">
          <cell r="E349" t="str">
            <v>2142</v>
          </cell>
          <cell r="I349" t="str">
            <v>Х</v>
          </cell>
          <cell r="O349">
            <v>51.35342465753425</v>
          </cell>
          <cell r="P349" t="str">
            <v>Y</v>
          </cell>
          <cell r="R349">
            <v>23625</v>
          </cell>
          <cell r="S349" t="str">
            <v>ЕМИЛ МИТКОВ СТОЕВ</v>
          </cell>
        </row>
        <row r="350">
          <cell r="E350" t="str">
            <v>2141</v>
          </cell>
          <cell r="I350" t="str">
            <v>Х</v>
          </cell>
          <cell r="O350">
            <v>22.517808219178082</v>
          </cell>
          <cell r="P350" t="str">
            <v>Y</v>
          </cell>
          <cell r="R350">
            <v>34150</v>
          </cell>
          <cell r="S350" t="str">
            <v>ЕРАЙ КАХРАМАН</v>
          </cell>
        </row>
        <row r="351">
          <cell r="E351" t="str">
            <v>2577</v>
          </cell>
          <cell r="I351" t="str">
            <v>Х</v>
          </cell>
          <cell r="O351">
            <v>25.671232876712327</v>
          </cell>
          <cell r="P351" t="str">
            <v>Y</v>
          </cell>
          <cell r="R351">
            <v>32999</v>
          </cell>
          <cell r="S351" t="str">
            <v>СЛАВИ ГЕОРГИЕВ СЛАВОВ</v>
          </cell>
        </row>
        <row r="352">
          <cell r="E352" t="str">
            <v>2024</v>
          </cell>
          <cell r="M352" t="str">
            <v>Х</v>
          </cell>
          <cell r="N352" t="str">
            <v>Х</v>
          </cell>
          <cell r="O352">
            <v>10.797260273972602</v>
          </cell>
          <cell r="P352" t="str">
            <v>Y</v>
          </cell>
          <cell r="R352">
            <v>38428</v>
          </cell>
          <cell r="S352" t="str">
            <v>МАРТИН ВЕСЕЛИНОВ ДИМОВ</v>
          </cell>
        </row>
        <row r="353">
          <cell r="E353" t="str">
            <v>1704</v>
          </cell>
          <cell r="M353" t="str">
            <v>Х</v>
          </cell>
          <cell r="O353">
            <v>13.605479452054794</v>
          </cell>
          <cell r="P353" t="str">
            <v>Y</v>
          </cell>
          <cell r="R353">
            <v>37403</v>
          </cell>
          <cell r="S353" t="str">
            <v>ОНУР СУНАЙ ЕМИН</v>
          </cell>
        </row>
        <row r="354">
          <cell r="E354" t="str">
            <v>2902</v>
          </cell>
          <cell r="J354" t="str">
            <v>X</v>
          </cell>
          <cell r="K354" t="str">
            <v>Х</v>
          </cell>
          <cell r="L354" t="str">
            <v>Х</v>
          </cell>
          <cell r="M354" t="str">
            <v>Х</v>
          </cell>
          <cell r="O354">
            <v>13.213698630136987</v>
          </cell>
          <cell r="P354" t="str">
            <v>Y</v>
          </cell>
          <cell r="R354">
            <v>37546</v>
          </cell>
          <cell r="S354" t="str">
            <v>МАРТИН ЖАНИ ПЕТРОВ</v>
          </cell>
        </row>
        <row r="355">
          <cell r="E355" t="str">
            <v>2895</v>
          </cell>
          <cell r="J355" t="str">
            <v>Х</v>
          </cell>
          <cell r="K355" t="str">
            <v>Х</v>
          </cell>
          <cell r="L355" t="str">
            <v>Х</v>
          </cell>
          <cell r="M355" t="str">
            <v>Х</v>
          </cell>
          <cell r="O355">
            <v>14.213698630136987</v>
          </cell>
          <cell r="P355" t="str">
            <v>Y</v>
          </cell>
          <cell r="R355">
            <v>37181</v>
          </cell>
          <cell r="S355" t="str">
            <v>ИВАН СВЕТОСЛАВОВ ИВАНОВ</v>
          </cell>
        </row>
        <row r="356">
          <cell r="E356" t="str">
            <v>0995</v>
          </cell>
          <cell r="J356" t="str">
            <v>Х</v>
          </cell>
          <cell r="K356" t="str">
            <v>Х</v>
          </cell>
          <cell r="L356" t="str">
            <v>Х</v>
          </cell>
          <cell r="O356">
            <v>17.394520547945206</v>
          </cell>
          <cell r="P356" t="str">
            <v>Y</v>
          </cell>
          <cell r="R356">
            <v>36020</v>
          </cell>
          <cell r="S356" t="str">
            <v>ДИМИТЪР ПЪРВАНОВ ИВАНОВ</v>
          </cell>
        </row>
        <row r="357">
          <cell r="E357" t="str">
            <v>2894</v>
          </cell>
          <cell r="J357" t="str">
            <v>Х</v>
          </cell>
          <cell r="K357" t="str">
            <v>Х</v>
          </cell>
          <cell r="L357" t="str">
            <v>Х</v>
          </cell>
          <cell r="O357">
            <v>15.906849315068493</v>
          </cell>
          <cell r="P357" t="str">
            <v>Y</v>
          </cell>
          <cell r="R357">
            <v>36563</v>
          </cell>
          <cell r="S357" t="str">
            <v>КРИС РОСЕНОВ ЛАЗАРОВ</v>
          </cell>
        </row>
        <row r="358">
          <cell r="E358" t="str">
            <v>0992</v>
          </cell>
          <cell r="J358" t="str">
            <v>Х</v>
          </cell>
          <cell r="O358">
            <v>49.70958904109589</v>
          </cell>
          <cell r="P358" t="str">
            <v>Y</v>
          </cell>
          <cell r="R358">
            <v>24225</v>
          </cell>
          <cell r="S358" t="str">
            <v>ЖАНИ ДАФИНОВ ПЕТРОВ</v>
          </cell>
        </row>
        <row r="359">
          <cell r="E359" t="str">
            <v>2901</v>
          </cell>
          <cell r="J359" t="str">
            <v>Х</v>
          </cell>
          <cell r="O359">
            <v>34.71232876712329</v>
          </cell>
          <cell r="P359" t="str">
            <v>Y</v>
          </cell>
          <cell r="R359">
            <v>29699</v>
          </cell>
          <cell r="S359" t="str">
            <v>ИВАН ПЕТКОВ ИВАНОВ</v>
          </cell>
        </row>
        <row r="360">
          <cell r="E360" t="str">
            <v>0444</v>
          </cell>
          <cell r="J360" t="str">
            <v>Х</v>
          </cell>
          <cell r="O360">
            <v>29.317808219178083</v>
          </cell>
          <cell r="P360" t="str">
            <v>Y</v>
          </cell>
          <cell r="R360">
            <v>31668</v>
          </cell>
          <cell r="S360" t="str">
            <v>МИЛЕН БОРИСОВ ПЪРВИН</v>
          </cell>
        </row>
        <row r="361">
          <cell r="E361" t="str">
            <v>2945</v>
          </cell>
          <cell r="M361" t="str">
            <v>Х</v>
          </cell>
          <cell r="O361">
            <v>12.578082191780823</v>
          </cell>
          <cell r="P361">
            <v>1.16</v>
          </cell>
          <cell r="R361">
            <v>37778</v>
          </cell>
          <cell r="S361" t="str">
            <v>АНДИ АНГЕЛОВ НЕДЯЛКОВ</v>
          </cell>
        </row>
        <row r="362">
          <cell r="E362" t="str">
            <v>2896</v>
          </cell>
          <cell r="M362" t="str">
            <v>Х</v>
          </cell>
          <cell r="O362">
            <v>14.852054794520548</v>
          </cell>
          <cell r="P362" t="str">
            <v>Y</v>
          </cell>
          <cell r="R362">
            <v>36948</v>
          </cell>
          <cell r="S362" t="str">
            <v>МАРТИ НИКОЛАЕВ ИВАНОВ</v>
          </cell>
        </row>
        <row r="363">
          <cell r="E363" t="str">
            <v>2948</v>
          </cell>
          <cell r="N363" t="str">
            <v>Х</v>
          </cell>
          <cell r="O363">
            <v>11.10958904109589</v>
          </cell>
          <cell r="P363">
            <v>1.16</v>
          </cell>
          <cell r="R363">
            <v>38314</v>
          </cell>
          <cell r="S363" t="str">
            <v>ВАЛЕНТИН ЦВЕТАНОВ КИРОВ</v>
          </cell>
        </row>
        <row r="364">
          <cell r="E364" t="str">
            <v>2947</v>
          </cell>
          <cell r="N364" t="str">
            <v>Х</v>
          </cell>
          <cell r="O364">
            <v>11.271232876712329</v>
          </cell>
          <cell r="P364">
            <v>1.16</v>
          </cell>
          <cell r="R364">
            <v>38255</v>
          </cell>
          <cell r="S364" t="str">
            <v>КРИСТИАН МИЛЕНОВ ЛЮБОМИРОВ</v>
          </cell>
        </row>
        <row r="365">
          <cell r="E365" t="str">
            <v>2934</v>
          </cell>
          <cell r="G365" t="str">
            <v>Х</v>
          </cell>
          <cell r="O365">
            <v>35.90684931506849</v>
          </cell>
          <cell r="P365">
            <v>1.16</v>
          </cell>
          <cell r="R365">
            <v>29263</v>
          </cell>
          <cell r="S365" t="str">
            <v>GHEORGE ALEX</v>
          </cell>
        </row>
        <row r="366">
          <cell r="E366" t="str">
            <v>1106</v>
          </cell>
          <cell r="G366" t="str">
            <v>Х</v>
          </cell>
          <cell r="O366">
            <v>24.372602739726027</v>
          </cell>
          <cell r="P366" t="str">
            <v>Y</v>
          </cell>
          <cell r="R366">
            <v>33473</v>
          </cell>
          <cell r="S366" t="str">
            <v>ЕМИЛ ЕМИЛОВ ЕРКЕКОВ</v>
          </cell>
        </row>
        <row r="367">
          <cell r="E367" t="str">
            <v>2103</v>
          </cell>
          <cell r="G367" t="str">
            <v>Х</v>
          </cell>
          <cell r="O367">
            <v>41.40547945205479</v>
          </cell>
          <cell r="P367" t="str">
            <v>Y</v>
          </cell>
          <cell r="R367">
            <v>27256</v>
          </cell>
          <cell r="S367" t="str">
            <v>ИВАН ЙОРДАНОВ АЯНСКИ</v>
          </cell>
        </row>
        <row r="368">
          <cell r="E368" t="str">
            <v>0111</v>
          </cell>
          <cell r="G368" t="str">
            <v>Х</v>
          </cell>
          <cell r="O368">
            <v>34.35890410958904</v>
          </cell>
          <cell r="P368" t="str">
            <v>Y</v>
          </cell>
          <cell r="R368">
            <v>29828</v>
          </cell>
          <cell r="S368" t="str">
            <v>МИЛЧО СЪБЕВ УЗУНОВ</v>
          </cell>
        </row>
        <row r="369">
          <cell r="E369" t="str">
            <v>2387</v>
          </cell>
          <cell r="G369" t="str">
            <v>Х</v>
          </cell>
          <cell r="O369">
            <v>22.136986301369863</v>
          </cell>
          <cell r="P369" t="str">
            <v>Y</v>
          </cell>
          <cell r="R369">
            <v>34289</v>
          </cell>
          <cell r="S369" t="str">
            <v>СТЕФАН СТОЯНОВ ШУТОВ</v>
          </cell>
        </row>
        <row r="370">
          <cell r="E370" t="str">
            <v>1104</v>
          </cell>
          <cell r="J370" t="str">
            <v>Х</v>
          </cell>
          <cell r="O370">
            <v>24.09041095890411</v>
          </cell>
          <cell r="P370" t="str">
            <v>Y</v>
          </cell>
          <cell r="R370">
            <v>33576</v>
          </cell>
          <cell r="S370" t="str">
            <v>ЕРХАН НЕДЖМИЕВ САЛИЕВ</v>
          </cell>
        </row>
        <row r="371">
          <cell r="E371" t="str">
            <v>0755</v>
          </cell>
          <cell r="J371" t="str">
            <v>Х</v>
          </cell>
          <cell r="O371">
            <v>19.12054794520548</v>
          </cell>
          <cell r="P371">
            <v>1.16</v>
          </cell>
          <cell r="R371">
            <v>35390</v>
          </cell>
          <cell r="S371" t="str">
            <v>ИЛИАН ВАЛЕНТИНОВ АРСОВ</v>
          </cell>
        </row>
        <row r="372">
          <cell r="J372" t="str">
            <v>Х</v>
          </cell>
          <cell r="O372">
            <v>116.07945205479452</v>
          </cell>
          <cell r="P372" t="str">
            <v>Y</v>
          </cell>
          <cell r="S372" t="str">
            <v>КИРИЛИ ЛИМОНКОВ</v>
          </cell>
        </row>
        <row r="373">
          <cell r="E373" t="str">
            <v>1107</v>
          </cell>
          <cell r="J373" t="str">
            <v>Х</v>
          </cell>
          <cell r="O373">
            <v>24.027397260273972</v>
          </cell>
          <cell r="P373" t="str">
            <v>Y</v>
          </cell>
          <cell r="R373">
            <v>33599</v>
          </cell>
          <cell r="S373" t="str">
            <v>НИКОЛАЙ ВЕЛЧЕВ ВЪЛЧЕВ</v>
          </cell>
        </row>
        <row r="374">
          <cell r="J374" t="str">
            <v>Х</v>
          </cell>
          <cell r="O374">
            <v>116.07945205479452</v>
          </cell>
          <cell r="P374" t="str">
            <v>Y</v>
          </cell>
          <cell r="S374" t="str">
            <v>НИКОЛАЙ КОЛЕВ</v>
          </cell>
        </row>
        <row r="375">
          <cell r="E375" t="str">
            <v>2936</v>
          </cell>
          <cell r="J375" t="str">
            <v>Х</v>
          </cell>
          <cell r="O375">
            <v>40.40547945205479</v>
          </cell>
          <cell r="P375">
            <v>1.16</v>
          </cell>
          <cell r="R375">
            <v>27621</v>
          </cell>
          <cell r="S375" t="str">
            <v>РАДОСЛАВ КОЛЕВ МИХНЕВ</v>
          </cell>
        </row>
        <row r="376">
          <cell r="J376" t="str">
            <v>Х</v>
          </cell>
          <cell r="O376">
            <v>24.106849315068494</v>
          </cell>
          <cell r="P376" t="str">
            <v>Y</v>
          </cell>
          <cell r="R376">
            <v>33570</v>
          </cell>
          <cell r="S376" t="str">
            <v>СТЕФАН ТРИФОНОВ СТЕФАНОВ</v>
          </cell>
        </row>
        <row r="377">
          <cell r="E377" t="str">
            <v>0077</v>
          </cell>
          <cell r="H377" t="str">
            <v>Х</v>
          </cell>
          <cell r="O377">
            <v>39.61369863013699</v>
          </cell>
          <cell r="P377" t="str">
            <v>Y</v>
          </cell>
          <cell r="R377">
            <v>27910</v>
          </cell>
          <cell r="S377" t="str">
            <v>ДАНАИЛ ДОБРЕВ НЕНЧЕВ</v>
          </cell>
        </row>
        <row r="378">
          <cell r="E378" t="str">
            <v>0373</v>
          </cell>
          <cell r="H378" t="str">
            <v>Х</v>
          </cell>
          <cell r="O378">
            <v>43.97534246575343</v>
          </cell>
          <cell r="P378" t="str">
            <v>Y</v>
          </cell>
          <cell r="R378">
            <v>26318</v>
          </cell>
          <cell r="S378" t="str">
            <v>ИВАН ЗАХАРИЕВ ЗАХАРИЕВ</v>
          </cell>
        </row>
        <row r="379">
          <cell r="E379" t="str">
            <v>1635</v>
          </cell>
          <cell r="H379" t="str">
            <v>Х</v>
          </cell>
          <cell r="O379">
            <v>34.30684931506849</v>
          </cell>
          <cell r="P379" t="str">
            <v>Y</v>
          </cell>
          <cell r="R379">
            <v>29847</v>
          </cell>
          <cell r="S379" t="str">
            <v>ИВАН СТЕФАНОВ ЖЕКОВ</v>
          </cell>
        </row>
        <row r="380">
          <cell r="E380" t="str">
            <v>2580</v>
          </cell>
          <cell r="H380" t="str">
            <v>Х</v>
          </cell>
          <cell r="O380">
            <v>25.28767123287671</v>
          </cell>
          <cell r="P380" t="str">
            <v>Y</v>
          </cell>
          <cell r="R380">
            <v>33139</v>
          </cell>
          <cell r="S380" t="str">
            <v>ЙОРДАН ИВАНОВ МИТЕВ</v>
          </cell>
        </row>
        <row r="381">
          <cell r="E381" t="str">
            <v>2678</v>
          </cell>
          <cell r="H381" t="str">
            <v>Х</v>
          </cell>
          <cell r="O381">
            <v>48.30958904109589</v>
          </cell>
          <cell r="P381" t="str">
            <v>Y</v>
          </cell>
          <cell r="R381">
            <v>24736</v>
          </cell>
          <cell r="S381" t="str">
            <v>РУМЕН ИВАНОВ КОНДЕВ</v>
          </cell>
        </row>
        <row r="382">
          <cell r="E382" t="str">
            <v>0891</v>
          </cell>
          <cell r="H382" t="str">
            <v>Х</v>
          </cell>
          <cell r="O382">
            <v>39.1013698630137</v>
          </cell>
          <cell r="P382" t="str">
            <v>Y</v>
          </cell>
          <cell r="R382">
            <v>28097</v>
          </cell>
          <cell r="S382" t="str">
            <v>СТАНИСЛАВ ДИМИТРОВ ВЪЛЯРОВ</v>
          </cell>
        </row>
        <row r="383">
          <cell r="E383" t="str">
            <v>1597</v>
          </cell>
          <cell r="H383" t="str">
            <v>Х</v>
          </cell>
          <cell r="O383">
            <v>44.342465753424655</v>
          </cell>
          <cell r="P383" t="str">
            <v>Y</v>
          </cell>
          <cell r="R383">
            <v>26184</v>
          </cell>
          <cell r="S383" t="str">
            <v>ТОНИ МАРИНОВ НИКОЛОВ</v>
          </cell>
        </row>
        <row r="384">
          <cell r="E384" t="str">
            <v>2764</v>
          </cell>
          <cell r="J384" t="str">
            <v>Х</v>
          </cell>
          <cell r="O384">
            <v>38.131506849315066</v>
          </cell>
          <cell r="P384" t="str">
            <v>Y</v>
          </cell>
          <cell r="R384">
            <v>28451</v>
          </cell>
          <cell r="S384" t="str">
            <v>БОЖИДАР ВАСИЛЕВ ТУМБЕЛЕШКОВ</v>
          </cell>
        </row>
        <row r="385">
          <cell r="E385" t="str">
            <v>2769</v>
          </cell>
          <cell r="J385" t="str">
            <v>Х</v>
          </cell>
          <cell r="O385">
            <v>52.25205479452055</v>
          </cell>
          <cell r="P385" t="str">
            <v>Y</v>
          </cell>
          <cell r="R385">
            <v>23297</v>
          </cell>
          <cell r="S385" t="str">
            <v>ВАЛЕНТИН НИКОЛОВ ДИМИТРОВ</v>
          </cell>
        </row>
        <row r="386">
          <cell r="E386" t="str">
            <v>2767</v>
          </cell>
          <cell r="J386" t="str">
            <v>Х</v>
          </cell>
          <cell r="O386">
            <v>36.657534246575345</v>
          </cell>
          <cell r="P386" t="str">
            <v>Y</v>
          </cell>
          <cell r="R386">
            <v>28989</v>
          </cell>
          <cell r="S386" t="str">
            <v>ВАСИЛ АЛЕКСАНДРОВ ВАСИЛЕВ</v>
          </cell>
        </row>
        <row r="387">
          <cell r="E387" t="str">
            <v>2768</v>
          </cell>
          <cell r="J387" t="str">
            <v>Х</v>
          </cell>
          <cell r="O387">
            <v>71.30958904109589</v>
          </cell>
          <cell r="P387" t="str">
            <v>Y</v>
          </cell>
          <cell r="R387">
            <v>16341</v>
          </cell>
          <cell r="S387" t="str">
            <v>ВАСИЛ ИВАНОВ НИКОЛОВ</v>
          </cell>
        </row>
        <row r="388">
          <cell r="E388" t="str">
            <v>2765</v>
          </cell>
          <cell r="J388" t="str">
            <v>Х</v>
          </cell>
          <cell r="O388">
            <v>42.48219178082192</v>
          </cell>
          <cell r="P388" t="str">
            <v>Y</v>
          </cell>
          <cell r="R388">
            <v>26863</v>
          </cell>
          <cell r="S388" t="str">
            <v>ЕМИЛ СИМЕОНОВ ИВАНОВ</v>
          </cell>
        </row>
        <row r="389">
          <cell r="E389" t="str">
            <v>2762</v>
          </cell>
          <cell r="J389" t="str">
            <v>Х</v>
          </cell>
          <cell r="O389">
            <v>41.18082191780822</v>
          </cell>
          <cell r="P389" t="str">
            <v>Y</v>
          </cell>
          <cell r="R389">
            <v>27338</v>
          </cell>
          <cell r="S389" t="str">
            <v>МИЛЕН БОРИСОВ ХАДЖИИЛИЕВ</v>
          </cell>
        </row>
        <row r="390">
          <cell r="E390" t="str">
            <v>2770</v>
          </cell>
          <cell r="J390" t="str">
            <v>Х</v>
          </cell>
          <cell r="O390">
            <v>54.23835616438356</v>
          </cell>
          <cell r="P390" t="str">
            <v>Y</v>
          </cell>
          <cell r="R390">
            <v>22572</v>
          </cell>
          <cell r="S390" t="str">
            <v>СИМЕОН ПЕТКОВ СИМЕОНОВ</v>
          </cell>
        </row>
        <row r="391">
          <cell r="E391" t="str">
            <v>2766</v>
          </cell>
          <cell r="J391" t="str">
            <v>Х</v>
          </cell>
          <cell r="O391">
            <v>52.63013698630137</v>
          </cell>
          <cell r="P391" t="str">
            <v>Y</v>
          </cell>
          <cell r="R391">
            <v>23159</v>
          </cell>
          <cell r="S391" t="str">
            <v>ТОДОР ПЕТРОВ КАСЬРОВ</v>
          </cell>
        </row>
        <row r="392">
          <cell r="E392" t="str">
            <v>2763</v>
          </cell>
          <cell r="J392" t="str">
            <v>Х</v>
          </cell>
          <cell r="O392">
            <v>42.37260273972603</v>
          </cell>
          <cell r="P392" t="str">
            <v>Y</v>
          </cell>
          <cell r="R392">
            <v>26903</v>
          </cell>
          <cell r="S392" t="str">
            <v>ХРИСТО ПЕТКОВ ДОНЧЕВ</v>
          </cell>
        </row>
        <row r="393">
          <cell r="E393" t="str">
            <v>2480</v>
          </cell>
          <cell r="L393" t="str">
            <v>Х</v>
          </cell>
          <cell r="M393" t="str">
            <v>Х</v>
          </cell>
          <cell r="O393">
            <v>13.01917808219178</v>
          </cell>
          <cell r="P393" t="str">
            <v>Y</v>
          </cell>
          <cell r="R393">
            <v>37617</v>
          </cell>
          <cell r="S393" t="str">
            <v>АНГЕЛ ДИМИТРОВ ТАШКОВ</v>
          </cell>
        </row>
        <row r="394">
          <cell r="E394" t="str">
            <v>2819</v>
          </cell>
          <cell r="L394" t="str">
            <v>Х</v>
          </cell>
          <cell r="O394">
            <v>17.17808219178082</v>
          </cell>
          <cell r="P394" t="str">
            <v>Y</v>
          </cell>
          <cell r="R394">
            <v>36099</v>
          </cell>
          <cell r="S394" t="str">
            <v>ВАЛЕНТИН МИНКОВ ГЕОРГИЕВ</v>
          </cell>
        </row>
        <row r="395">
          <cell r="E395" t="str">
            <v>0978</v>
          </cell>
          <cell r="L395" t="str">
            <v>Х</v>
          </cell>
          <cell r="O395">
            <v>16.786301369863015</v>
          </cell>
          <cell r="P395" t="str">
            <v>Y</v>
          </cell>
          <cell r="R395">
            <v>36242</v>
          </cell>
          <cell r="S395" t="str">
            <v>ЙОРДАН ВАСИЛЕВ ВАСИЛЕВ</v>
          </cell>
        </row>
        <row r="396">
          <cell r="E396" t="str">
            <v>2483</v>
          </cell>
          <cell r="M396" t="str">
            <v>Х</v>
          </cell>
          <cell r="O396">
            <v>12.227397260273973</v>
          </cell>
          <cell r="P396" t="str">
            <v>Y</v>
          </cell>
          <cell r="R396">
            <v>37906</v>
          </cell>
          <cell r="S396" t="str">
            <v>ЗДРАВКО ГЕОРГИЕВ ИВАНОВ</v>
          </cell>
        </row>
        <row r="397">
          <cell r="E397" t="str">
            <v>2481</v>
          </cell>
          <cell r="M397" t="str">
            <v>Х</v>
          </cell>
          <cell r="O397">
            <v>14.482191780821918</v>
          </cell>
          <cell r="P397" t="str">
            <v>Y</v>
          </cell>
          <cell r="R397">
            <v>37083</v>
          </cell>
          <cell r="S397" t="str">
            <v>ПЕТЪР ДИМИТРОВ КРЪСТЕВ</v>
          </cell>
        </row>
        <row r="398">
          <cell r="E398" t="str">
            <v>2482</v>
          </cell>
          <cell r="M398" t="str">
            <v>Х</v>
          </cell>
          <cell r="O398">
            <v>14.180821917808219</v>
          </cell>
          <cell r="P398" t="str">
            <v>Y</v>
          </cell>
          <cell r="R398">
            <v>37193</v>
          </cell>
          <cell r="S398" t="str">
            <v>СТИЛЯН ДИМИТРОВ ДИМИТРОВ</v>
          </cell>
        </row>
        <row r="399">
          <cell r="E399" t="str">
            <v>2821</v>
          </cell>
          <cell r="M399" t="str">
            <v>Х</v>
          </cell>
          <cell r="O399">
            <v>12.41095890410959</v>
          </cell>
          <cell r="P399" t="str">
            <v>Y</v>
          </cell>
          <cell r="R399">
            <v>37839</v>
          </cell>
          <cell r="S399" t="str">
            <v>ТЕОДОР ПЕТРОВ ПЕЕВ</v>
          </cell>
        </row>
        <row r="400">
          <cell r="E400" t="str">
            <v>0153</v>
          </cell>
          <cell r="I400" t="str">
            <v>Х</v>
          </cell>
          <cell r="K400" t="str">
            <v>Х</v>
          </cell>
          <cell r="O400">
            <v>18.898630136986302</v>
          </cell>
          <cell r="P400" t="str">
            <v>Y</v>
          </cell>
          <cell r="R400">
            <v>35471</v>
          </cell>
          <cell r="S400" t="str">
            <v>ПАВЛИН ГЕОРГИЕВ МИХОВ</v>
          </cell>
        </row>
        <row r="401">
          <cell r="E401" t="str">
            <v>0097</v>
          </cell>
          <cell r="I401" t="str">
            <v>Х</v>
          </cell>
          <cell r="O401">
            <v>36.30958904109589</v>
          </cell>
          <cell r="P401" t="str">
            <v>Y</v>
          </cell>
          <cell r="R401">
            <v>29116</v>
          </cell>
          <cell r="S401" t="str">
            <v>ДАНИЕЛ ИВАНОВ КАЧАКОВ</v>
          </cell>
        </row>
        <row r="402">
          <cell r="E402" t="str">
            <v>0131</v>
          </cell>
          <cell r="I402" t="str">
            <v>Х</v>
          </cell>
          <cell r="O402">
            <v>44.273972602739725</v>
          </cell>
          <cell r="P402" t="str">
            <v>Y</v>
          </cell>
          <cell r="R402">
            <v>26209</v>
          </cell>
          <cell r="S402" t="str">
            <v>ДИМИТЪР ВЛАДИМИРОВ ИЛИЕВ</v>
          </cell>
        </row>
        <row r="403">
          <cell r="E403" t="str">
            <v>1137</v>
          </cell>
          <cell r="I403" t="str">
            <v>Х</v>
          </cell>
          <cell r="O403">
            <v>61.1945205479452</v>
          </cell>
          <cell r="P403" t="str">
            <v>Y</v>
          </cell>
          <cell r="R403">
            <v>20033</v>
          </cell>
          <cell r="S403" t="str">
            <v>ЛЮБОМИР КРЪСТЕВ ПЕТКОКОВ</v>
          </cell>
        </row>
        <row r="404">
          <cell r="E404" t="str">
            <v>0132</v>
          </cell>
          <cell r="I404" t="str">
            <v>Х</v>
          </cell>
          <cell r="O404">
            <v>37.23287671232877</v>
          </cell>
          <cell r="P404" t="str">
            <v>Y</v>
          </cell>
          <cell r="R404">
            <v>28779</v>
          </cell>
          <cell r="S404" t="str">
            <v>СТОЯН ДОЙЧИНОВ ДОЙЧИНОВ</v>
          </cell>
        </row>
        <row r="405">
          <cell r="E405" t="str">
            <v>0267</v>
          </cell>
          <cell r="K405" t="str">
            <v>Х</v>
          </cell>
          <cell r="L405" t="str">
            <v>Х</v>
          </cell>
          <cell r="M405" t="str">
            <v>Х</v>
          </cell>
          <cell r="N405" t="str">
            <v>Х</v>
          </cell>
          <cell r="O405">
            <v>10.578082191780823</v>
          </cell>
          <cell r="P405" t="str">
            <v>Y</v>
          </cell>
          <cell r="R405">
            <v>38508</v>
          </cell>
          <cell r="S405" t="str">
            <v>БОЖИДАР ЕМИЛОВ ВАСЕВ</v>
          </cell>
        </row>
        <row r="406">
          <cell r="E406" t="str">
            <v>0127</v>
          </cell>
          <cell r="K406" t="str">
            <v>Х</v>
          </cell>
          <cell r="L406" t="str">
            <v>Х</v>
          </cell>
          <cell r="M406" t="str">
            <v>Х</v>
          </cell>
          <cell r="O406">
            <v>14.816438356164383</v>
          </cell>
          <cell r="P406" t="str">
            <v>Y</v>
          </cell>
          <cell r="R406">
            <v>36961</v>
          </cell>
          <cell r="S406" t="str">
            <v>ГЕОРГИ НИКОЛАЕВ ТАЧЕВ</v>
          </cell>
        </row>
        <row r="407">
          <cell r="E407" t="str">
            <v>1142</v>
          </cell>
          <cell r="K407" t="str">
            <v>Х</v>
          </cell>
          <cell r="L407" t="str">
            <v>Х</v>
          </cell>
          <cell r="O407">
            <v>16.09041095890411</v>
          </cell>
          <cell r="P407" t="str">
            <v>Y</v>
          </cell>
          <cell r="R407">
            <v>36496</v>
          </cell>
          <cell r="S407" t="str">
            <v>ПЕТЪР СТОЯНОВ ТЕРЗИЙСКИ</v>
          </cell>
        </row>
        <row r="408">
          <cell r="E408" t="str">
            <v>0156</v>
          </cell>
          <cell r="K408" t="str">
            <v>Х</v>
          </cell>
          <cell r="O408">
            <v>20.043835616438358</v>
          </cell>
          <cell r="P408" t="str">
            <v>Y</v>
          </cell>
          <cell r="R408">
            <v>35053</v>
          </cell>
          <cell r="S408" t="str">
            <v>ЕДИ ВАСИЛЕВ НЕГАЛОВ</v>
          </cell>
        </row>
        <row r="409">
          <cell r="E409" t="str">
            <v>2416</v>
          </cell>
          <cell r="L409" t="str">
            <v>Х</v>
          </cell>
          <cell r="M409" t="str">
            <v>Х</v>
          </cell>
          <cell r="N409" t="str">
            <v>Х</v>
          </cell>
          <cell r="O409">
            <v>8.95890410958904</v>
          </cell>
          <cell r="P409" t="str">
            <v>Y</v>
          </cell>
          <cell r="R409">
            <v>39099</v>
          </cell>
          <cell r="S409" t="str">
            <v>ИЛИЯН ВАЛЕРИЕВ ТОШЕВ</v>
          </cell>
        </row>
        <row r="410">
          <cell r="E410" t="str">
            <v>2419</v>
          </cell>
          <cell r="L410" t="str">
            <v>Х</v>
          </cell>
          <cell r="M410" t="str">
            <v>Х</v>
          </cell>
          <cell r="O410">
            <v>12.794520547945206</v>
          </cell>
          <cell r="P410" t="str">
            <v>Y</v>
          </cell>
          <cell r="R410">
            <v>37699</v>
          </cell>
          <cell r="S410" t="str">
            <v>СТАНИСЛАВ НИКОЛОВ АНГЕЛОВ</v>
          </cell>
        </row>
        <row r="411">
          <cell r="E411" t="str">
            <v>1138</v>
          </cell>
          <cell r="M411" t="str">
            <v>Х</v>
          </cell>
          <cell r="N411" t="str">
            <v>Х</v>
          </cell>
          <cell r="O411">
            <v>10.947945205479453</v>
          </cell>
          <cell r="P411" t="str">
            <v>Y</v>
          </cell>
          <cell r="R411">
            <v>38373</v>
          </cell>
          <cell r="S411" t="str">
            <v>ДИМИТЪР НЕДЕЛЧОВ ВРАНЧЕВ</v>
          </cell>
        </row>
        <row r="412">
          <cell r="E412" t="str">
            <v>0220</v>
          </cell>
          <cell r="M412" t="str">
            <v>Х</v>
          </cell>
          <cell r="O412">
            <v>12.561643835616438</v>
          </cell>
          <cell r="P412" t="str">
            <v>Y</v>
          </cell>
          <cell r="R412">
            <v>37784</v>
          </cell>
          <cell r="S412" t="str">
            <v>КАЛОЯН ТОМИ НАПЛАТАНОВ</v>
          </cell>
        </row>
        <row r="413">
          <cell r="E413" t="str">
            <v>1136</v>
          </cell>
          <cell r="N413" t="str">
            <v>Х</v>
          </cell>
          <cell r="O413">
            <v>10.997260273972604</v>
          </cell>
          <cell r="P413" t="str">
            <v>Y</v>
          </cell>
          <cell r="R413">
            <v>38355</v>
          </cell>
          <cell r="S413" t="str">
            <v>ГЕОРГИ НИКИЛОВ РАДЕВ</v>
          </cell>
        </row>
        <row r="414">
          <cell r="E414" t="str">
            <v>1140</v>
          </cell>
          <cell r="N414" t="str">
            <v>Х</v>
          </cell>
          <cell r="O414">
            <v>9.386301369863014</v>
          </cell>
          <cell r="P414" t="str">
            <v>Y</v>
          </cell>
          <cell r="R414">
            <v>38943</v>
          </cell>
          <cell r="S414" t="str">
            <v>КАЛОЯН НИКОЛАЕВ ЕФТИМОВ</v>
          </cell>
        </row>
        <row r="415">
          <cell r="E415" t="str">
            <v>0221</v>
          </cell>
          <cell r="N415" t="str">
            <v>Х</v>
          </cell>
          <cell r="O415">
            <v>9.273972602739725</v>
          </cell>
          <cell r="P415" t="str">
            <v>Y</v>
          </cell>
          <cell r="R415">
            <v>38984</v>
          </cell>
          <cell r="S415" t="str">
            <v>МАРТИН МАРИНОВ НАНОВ</v>
          </cell>
        </row>
        <row r="416">
          <cell r="E416" t="str">
            <v>1135</v>
          </cell>
          <cell r="N416" t="str">
            <v>Х</v>
          </cell>
          <cell r="O416">
            <v>10.605479452054794</v>
          </cell>
          <cell r="P416" t="str">
            <v>Y</v>
          </cell>
          <cell r="R416">
            <v>38498</v>
          </cell>
          <cell r="S416" t="str">
            <v>ПЕТКО СПАСОВ ТУХЧИЕВ</v>
          </cell>
        </row>
        <row r="417">
          <cell r="N417" t="str">
            <v>Х</v>
          </cell>
          <cell r="O417">
            <v>9.386301369863014</v>
          </cell>
          <cell r="P417" t="str">
            <v>Y</v>
          </cell>
          <cell r="R417">
            <v>38943</v>
          </cell>
          <cell r="S417" t="str">
            <v>СТИЛИЯН НИКОЛАЕВ МИНКОВ</v>
          </cell>
        </row>
        <row r="418">
          <cell r="E418" t="str">
            <v>2941</v>
          </cell>
          <cell r="F418" t="str">
            <v>Х</v>
          </cell>
          <cell r="O418">
            <v>40.087671232876716</v>
          </cell>
          <cell r="P418">
            <v>1.16</v>
          </cell>
          <cell r="R418">
            <v>27737</v>
          </cell>
          <cell r="S418" t="str">
            <v>АЛЕКСАНДЪР КАРАКАШЕВИЧ</v>
          </cell>
        </row>
        <row r="419">
          <cell r="E419" t="str">
            <v>0125</v>
          </cell>
          <cell r="F419" t="str">
            <v>Х</v>
          </cell>
          <cell r="O419">
            <v>24.49041095890411</v>
          </cell>
          <cell r="P419" t="str">
            <v>Y</v>
          </cell>
          <cell r="R419">
            <v>33430</v>
          </cell>
          <cell r="S419" t="str">
            <v>АСЕН НИКОЛАЕВ ПОПНИКОЛОВ</v>
          </cell>
        </row>
        <row r="420">
          <cell r="E420" t="str">
            <v>0190</v>
          </cell>
          <cell r="F420" t="str">
            <v>Х</v>
          </cell>
          <cell r="O420">
            <v>23.13150684931507</v>
          </cell>
          <cell r="P420" t="str">
            <v>Y</v>
          </cell>
          <cell r="R420">
            <v>33926</v>
          </cell>
          <cell r="S420" t="str">
            <v>ДЕНИСЛАВ СТЕФАНОВ КОДЖАБАШЕВ</v>
          </cell>
        </row>
        <row r="421">
          <cell r="E421" t="str">
            <v>0064</v>
          </cell>
          <cell r="F421" t="str">
            <v>Х</v>
          </cell>
          <cell r="O421">
            <v>27.328767123287673</v>
          </cell>
          <cell r="P421" t="str">
            <v>Y</v>
          </cell>
          <cell r="R421">
            <v>32394</v>
          </cell>
          <cell r="S421" t="str">
            <v>ПЕТКО МИЛЧЕВ ГАБРОВСКИ</v>
          </cell>
        </row>
        <row r="422">
          <cell r="E422" t="str">
            <v>0191</v>
          </cell>
          <cell r="F422" t="str">
            <v>Х</v>
          </cell>
          <cell r="O422">
            <v>23.378082191780823</v>
          </cell>
          <cell r="P422" t="str">
            <v>Y</v>
          </cell>
          <cell r="R422">
            <v>33836</v>
          </cell>
          <cell r="S422" t="str">
            <v>ТЕОДОР ЕНЕВ АЛЕКСАНДРОВ</v>
          </cell>
        </row>
        <row r="423">
          <cell r="E423" t="str">
            <v>0109</v>
          </cell>
          <cell r="F423" t="str">
            <v>Х</v>
          </cell>
          <cell r="O423">
            <v>36.41095890410959</v>
          </cell>
          <cell r="P423" t="str">
            <v>Y</v>
          </cell>
          <cell r="R423">
            <v>29079</v>
          </cell>
          <cell r="S423" t="str">
            <v>ЦВЕТОМИР СТЕФАНОВ ЦОНЕВ</v>
          </cell>
        </row>
        <row r="424">
          <cell r="E424" t="str">
            <v>0138</v>
          </cell>
          <cell r="J424" t="str">
            <v>Х</v>
          </cell>
          <cell r="K424" t="str">
            <v>Х</v>
          </cell>
          <cell r="L424" t="str">
            <v>Х</v>
          </cell>
          <cell r="M424" t="str">
            <v>Х</v>
          </cell>
          <cell r="N424" t="str">
            <v>Х</v>
          </cell>
          <cell r="O424">
            <v>11.849315068493151</v>
          </cell>
          <cell r="P424" t="str">
            <v>Y</v>
          </cell>
          <cell r="R424">
            <v>38044</v>
          </cell>
          <cell r="S424" t="str">
            <v>ИЛИЯ НИКОЛАЕВ ВОДЕНИЧАРОВ</v>
          </cell>
        </row>
        <row r="425">
          <cell r="E425" t="str">
            <v>2526</v>
          </cell>
          <cell r="J425" t="str">
            <v>Х</v>
          </cell>
          <cell r="K425" t="str">
            <v>Х</v>
          </cell>
          <cell r="L425" t="str">
            <v>Х</v>
          </cell>
          <cell r="M425" t="str">
            <v>Х</v>
          </cell>
          <cell r="N425" t="str">
            <v>Х</v>
          </cell>
          <cell r="O425">
            <v>10.271232876712329</v>
          </cell>
          <cell r="P425" t="str">
            <v>Y</v>
          </cell>
          <cell r="R425">
            <v>38620</v>
          </cell>
          <cell r="S425" t="str">
            <v>СТОЯН ФИЛИПОВ ЗАЙКОВ</v>
          </cell>
        </row>
        <row r="426">
          <cell r="E426" t="str">
            <v>1917</v>
          </cell>
          <cell r="J426" t="str">
            <v>Х</v>
          </cell>
          <cell r="K426" t="str">
            <v>Х</v>
          </cell>
          <cell r="L426" t="str">
            <v>Х</v>
          </cell>
          <cell r="M426" t="str">
            <v>Х</v>
          </cell>
          <cell r="O426">
            <v>12.56986301369863</v>
          </cell>
          <cell r="P426" t="str">
            <v>Y</v>
          </cell>
          <cell r="R426">
            <v>37781</v>
          </cell>
          <cell r="S426" t="str">
            <v>ГЕОРГИ ДОНЧЕВ ЕВТИМОВ</v>
          </cell>
        </row>
        <row r="427">
          <cell r="E427" t="str">
            <v>1144</v>
          </cell>
          <cell r="J427" t="str">
            <v>Х</v>
          </cell>
          <cell r="K427" t="str">
            <v>Х</v>
          </cell>
          <cell r="L427" t="str">
            <v>Х</v>
          </cell>
          <cell r="M427" t="str">
            <v>Х</v>
          </cell>
          <cell r="O427">
            <v>14.361643835616439</v>
          </cell>
          <cell r="P427" t="str">
            <v>Y</v>
          </cell>
          <cell r="R427">
            <v>37127</v>
          </cell>
          <cell r="S427" t="str">
            <v>ДИМИТЪР ДИМИТРОВ КАЛОЯНОВ</v>
          </cell>
        </row>
        <row r="428">
          <cell r="E428" t="str">
            <v>2907</v>
          </cell>
          <cell r="N428" t="str">
            <v>Х</v>
          </cell>
          <cell r="O428">
            <v>9.136986301369863</v>
          </cell>
          <cell r="P428" t="str">
            <v>Y</v>
          </cell>
          <cell r="R428">
            <v>39034</v>
          </cell>
          <cell r="S428" t="str">
            <v>ВЕЛИЗАР ПЕТРОВ ШИНДАРОВ</v>
          </cell>
        </row>
        <row r="429">
          <cell r="E429" t="str">
            <v>2905</v>
          </cell>
          <cell r="N429" t="str">
            <v>Х</v>
          </cell>
          <cell r="O429">
            <v>9.69041095890411</v>
          </cell>
          <cell r="P429" t="str">
            <v>Y</v>
          </cell>
          <cell r="R429">
            <v>38832</v>
          </cell>
          <cell r="S429" t="str">
            <v>ГЕОРГИ БОГОМИЛОВ ЧАРДАКОВ</v>
          </cell>
        </row>
        <row r="430">
          <cell r="E430" t="str">
            <v>2904</v>
          </cell>
          <cell r="N430" t="str">
            <v>Х</v>
          </cell>
          <cell r="O430">
            <v>9.778082191780822</v>
          </cell>
          <cell r="P430" t="str">
            <v>Y</v>
          </cell>
          <cell r="R430">
            <v>38800</v>
          </cell>
          <cell r="S430" t="str">
            <v>ГЕОРГИ ЯВОРОВ НИКОЛОВ</v>
          </cell>
        </row>
        <row r="431">
          <cell r="E431" t="str">
            <v>2903</v>
          </cell>
          <cell r="N431" t="str">
            <v>Х</v>
          </cell>
          <cell r="O431">
            <v>10.865753424657534</v>
          </cell>
          <cell r="P431" t="str">
            <v>Y</v>
          </cell>
          <cell r="R431">
            <v>38403</v>
          </cell>
          <cell r="S431" t="str">
            <v>ДЕЙВИД ДИМИТРОВ АНДОНОВ</v>
          </cell>
        </row>
        <row r="432">
          <cell r="E432" t="str">
            <v>2906</v>
          </cell>
          <cell r="N432" t="str">
            <v>Х</v>
          </cell>
          <cell r="O432">
            <v>9.413698630136986</v>
          </cell>
          <cell r="P432" t="str">
            <v>Y</v>
          </cell>
          <cell r="R432">
            <v>38933</v>
          </cell>
          <cell r="S432" t="str">
            <v>СИМЕОН ТОДОРОВ РУЙНЕКОВ</v>
          </cell>
        </row>
        <row r="433">
          <cell r="E433" t="str">
            <v>0619</v>
          </cell>
          <cell r="G433" t="str">
            <v>Х</v>
          </cell>
          <cell r="O433">
            <v>45.586301369863016</v>
          </cell>
          <cell r="P433" t="str">
            <v>Y</v>
          </cell>
          <cell r="R433">
            <v>25730</v>
          </cell>
          <cell r="S433" t="str">
            <v>АНГЕЛ НАЧЕВ АВРАМОВ</v>
          </cell>
        </row>
        <row r="434">
          <cell r="E434" t="str">
            <v>0617</v>
          </cell>
          <cell r="G434" t="str">
            <v>Х</v>
          </cell>
          <cell r="O434">
            <v>33.463013698630135</v>
          </cell>
          <cell r="P434" t="str">
            <v>Y</v>
          </cell>
          <cell r="R434">
            <v>30155</v>
          </cell>
          <cell r="S434" t="str">
            <v>ИВАН ЦИЛОВ ЛАЛКОВ</v>
          </cell>
        </row>
        <row r="435">
          <cell r="E435" t="str">
            <v>0194</v>
          </cell>
          <cell r="G435" t="str">
            <v>Х</v>
          </cell>
          <cell r="O435">
            <v>29.52054794520548</v>
          </cell>
          <cell r="P435" t="str">
            <v>Y</v>
          </cell>
          <cell r="R435">
            <v>31594</v>
          </cell>
          <cell r="S435" t="str">
            <v>КРАСИМИР ЦВЯТКОВ ШУШУТЕВ</v>
          </cell>
        </row>
        <row r="436">
          <cell r="E436" t="str">
            <v>0360</v>
          </cell>
          <cell r="G436" t="str">
            <v>Х</v>
          </cell>
          <cell r="O436">
            <v>21.235616438356164</v>
          </cell>
          <cell r="P436" t="str">
            <v>Y</v>
          </cell>
          <cell r="R436">
            <v>34618</v>
          </cell>
          <cell r="S436" t="str">
            <v>СТАНИСЛАВ ИВОВ ЦОНЕВ</v>
          </cell>
        </row>
        <row r="437">
          <cell r="E437" t="str">
            <v>0764</v>
          </cell>
          <cell r="G437" t="str">
            <v>Х</v>
          </cell>
          <cell r="O437">
            <v>39.534246575342465</v>
          </cell>
          <cell r="P437" t="str">
            <v>Y</v>
          </cell>
          <cell r="R437">
            <v>27939</v>
          </cell>
          <cell r="S437" t="str">
            <v>СТОЯН АТАНАСОВ КОРДОВ</v>
          </cell>
        </row>
        <row r="438">
          <cell r="E438" t="str">
            <v>0174</v>
          </cell>
          <cell r="G438" t="str">
            <v>Х</v>
          </cell>
          <cell r="O438">
            <v>51.915068493150685</v>
          </cell>
          <cell r="P438">
            <v>1.16</v>
          </cell>
          <cell r="R438">
            <v>23420</v>
          </cell>
          <cell r="S438" t="str">
            <v>СВЕТОСЛАВ НИКОЛОВ ИВАНОВ</v>
          </cell>
        </row>
        <row r="439">
          <cell r="E439" t="str">
            <v>0126</v>
          </cell>
          <cell r="I439" t="str">
            <v>Х</v>
          </cell>
          <cell r="O439">
            <v>24.594520547945205</v>
          </cell>
          <cell r="P439" t="str">
            <v>Y</v>
          </cell>
          <cell r="R439">
            <v>33392</v>
          </cell>
          <cell r="S439" t="str">
            <v>ДАНИЕЛ ХРИСТОВ ХРИСТОВ</v>
          </cell>
        </row>
        <row r="440">
          <cell r="E440" t="str">
            <v>0447</v>
          </cell>
          <cell r="I440" t="str">
            <v>Х</v>
          </cell>
          <cell r="O440">
            <v>30.487671232876714</v>
          </cell>
          <cell r="P440" t="str">
            <v>Y</v>
          </cell>
          <cell r="R440">
            <v>31241</v>
          </cell>
          <cell r="S440" t="str">
            <v>МАРТИН СПАСОВ ГОЧЕВ</v>
          </cell>
        </row>
        <row r="441">
          <cell r="E441" t="str">
            <v>0688</v>
          </cell>
          <cell r="I441" t="str">
            <v>Х</v>
          </cell>
          <cell r="O441">
            <v>31.663013698630138</v>
          </cell>
          <cell r="P441" t="str">
            <v>Y</v>
          </cell>
          <cell r="R441">
            <v>30812</v>
          </cell>
          <cell r="S441" t="str">
            <v>СТОЯН ЦИЛОВ ЛАЛКОВ</v>
          </cell>
        </row>
        <row r="442">
          <cell r="E442" t="str">
            <v>0710</v>
          </cell>
          <cell r="I442" t="str">
            <v>Х</v>
          </cell>
          <cell r="O442">
            <v>23.30958904109589</v>
          </cell>
          <cell r="P442" t="str">
            <v>Y</v>
          </cell>
          <cell r="R442">
            <v>33861</v>
          </cell>
          <cell r="S442" t="str">
            <v>ЦВЕТАН ГЕОРГИЕВ МУРДЖЕВ</v>
          </cell>
        </row>
        <row r="443">
          <cell r="E443" t="str">
            <v>2285</v>
          </cell>
          <cell r="J443" t="str">
            <v>Х</v>
          </cell>
          <cell r="O443">
            <v>41.23561643835617</v>
          </cell>
          <cell r="P443" t="str">
            <v>Y</v>
          </cell>
          <cell r="R443">
            <v>27318</v>
          </cell>
          <cell r="S443" t="str">
            <v>ДИМИТЪР СВЕТОСЛАВОВ СИМЕОНОВ</v>
          </cell>
        </row>
        <row r="444">
          <cell r="E444" t="str">
            <v>2842</v>
          </cell>
          <cell r="J444" t="str">
            <v>Х</v>
          </cell>
          <cell r="O444">
            <v>41.70958904109589</v>
          </cell>
          <cell r="P444" t="str">
            <v>Y</v>
          </cell>
          <cell r="R444">
            <v>27145</v>
          </cell>
          <cell r="S444" t="str">
            <v>ДОНЧО ГЕОРГИЕВ ЕВТИМОВ</v>
          </cell>
        </row>
        <row r="445">
          <cell r="E445" t="str">
            <v>2286</v>
          </cell>
          <cell r="J445" t="str">
            <v>Х</v>
          </cell>
          <cell r="O445">
            <v>49.37534246575343</v>
          </cell>
          <cell r="P445" t="str">
            <v>Y</v>
          </cell>
          <cell r="R445">
            <v>24347</v>
          </cell>
          <cell r="S445" t="str">
            <v>ЛУКО ИВАНОВ ЗУБЕВ</v>
          </cell>
        </row>
        <row r="446">
          <cell r="E446" t="str">
            <v>2283</v>
          </cell>
          <cell r="J446" t="str">
            <v>Х</v>
          </cell>
          <cell r="O446">
            <v>58.33150684931507</v>
          </cell>
          <cell r="P446" t="str">
            <v>Y</v>
          </cell>
          <cell r="R446">
            <v>21078</v>
          </cell>
          <cell r="S446" t="str">
            <v>СПАС АНГЕЛОВ ГОЧЕВ</v>
          </cell>
        </row>
        <row r="447">
          <cell r="E447" t="str">
            <v>2284</v>
          </cell>
          <cell r="J447" t="str">
            <v>Х</v>
          </cell>
          <cell r="O447">
            <v>54.326027397260276</v>
          </cell>
          <cell r="P447" t="str">
            <v>Y</v>
          </cell>
          <cell r="R447">
            <v>22540</v>
          </cell>
          <cell r="S447" t="str">
            <v>СТАЙКО ТОДОРОВ СТАЙКОВ</v>
          </cell>
        </row>
        <row r="448">
          <cell r="E448" t="str">
            <v>0428</v>
          </cell>
          <cell r="G448" t="str">
            <v>Х</v>
          </cell>
          <cell r="O448">
            <v>43.14794520547945</v>
          </cell>
          <cell r="P448" t="str">
            <v>Y</v>
          </cell>
          <cell r="R448">
            <v>26620</v>
          </cell>
          <cell r="S448" t="str">
            <v>ВАСИЛ АСЕНОВ ЙОТОВСКИ</v>
          </cell>
        </row>
        <row r="449">
          <cell r="E449" t="str">
            <v>0086</v>
          </cell>
          <cell r="G449" t="str">
            <v>Х</v>
          </cell>
          <cell r="O449">
            <v>21.87945205479452</v>
          </cell>
          <cell r="P449" t="str">
            <v>Y</v>
          </cell>
          <cell r="R449">
            <v>34383</v>
          </cell>
          <cell r="S449" t="str">
            <v>ЕВГЕНИ КРАСИМИРОВ БОЖИЛОВ</v>
          </cell>
        </row>
        <row r="450">
          <cell r="E450" t="str">
            <v>0173</v>
          </cell>
          <cell r="G450" t="str">
            <v>Х</v>
          </cell>
          <cell r="O450">
            <v>43.26849315068493</v>
          </cell>
          <cell r="P450" t="str">
            <v>Y</v>
          </cell>
          <cell r="R450">
            <v>26576</v>
          </cell>
          <cell r="S450" t="str">
            <v>ХРИСТО НИКОЛОВ ЧАКЪРОВ</v>
          </cell>
        </row>
        <row r="451">
          <cell r="E451" t="str">
            <v>0103</v>
          </cell>
          <cell r="G451" t="str">
            <v>Х</v>
          </cell>
          <cell r="O451">
            <v>33.47945205479452</v>
          </cell>
          <cell r="P451" t="str">
            <v>Y</v>
          </cell>
          <cell r="R451">
            <v>30149</v>
          </cell>
          <cell r="S451" t="str">
            <v>ЮЛИАН КИРИЛОВ БОЯНОВ</v>
          </cell>
        </row>
        <row r="452">
          <cell r="E452" t="str">
            <v>1588</v>
          </cell>
          <cell r="J452" t="str">
            <v>Х</v>
          </cell>
          <cell r="K452" t="str">
            <v>Х</v>
          </cell>
          <cell r="L452" t="str">
            <v>Х</v>
          </cell>
          <cell r="M452" t="str">
            <v>Х</v>
          </cell>
          <cell r="O452">
            <v>14.901369863013699</v>
          </cell>
          <cell r="P452" t="str">
            <v>Y</v>
          </cell>
          <cell r="R452">
            <v>36930</v>
          </cell>
          <cell r="S452" t="str">
            <v>АЛЕКСАНДЪР БИСЕРОВ МИЛЕВ</v>
          </cell>
        </row>
        <row r="453">
          <cell r="E453" t="str">
            <v>2156</v>
          </cell>
          <cell r="J453" t="str">
            <v>Х</v>
          </cell>
          <cell r="K453" t="str">
            <v>Х</v>
          </cell>
          <cell r="L453" t="str">
            <v>Х</v>
          </cell>
          <cell r="M453" t="str">
            <v>Х</v>
          </cell>
          <cell r="O453">
            <v>12.761643835616438</v>
          </cell>
          <cell r="P453" t="str">
            <v>Y</v>
          </cell>
          <cell r="R453">
            <v>37711</v>
          </cell>
          <cell r="S453" t="str">
            <v>АЛЕКСАНДЪР ЕМИЛОВ ПАВЛОВ</v>
          </cell>
        </row>
        <row r="454">
          <cell r="E454" t="str">
            <v>1589</v>
          </cell>
          <cell r="J454" t="str">
            <v>Х</v>
          </cell>
          <cell r="K454" t="str">
            <v>Х</v>
          </cell>
          <cell r="L454" t="str">
            <v>Х</v>
          </cell>
          <cell r="M454" t="str">
            <v>Х</v>
          </cell>
          <cell r="O454">
            <v>14.227397260273973</v>
          </cell>
          <cell r="P454" t="str">
            <v>Y</v>
          </cell>
          <cell r="R454">
            <v>37176</v>
          </cell>
          <cell r="S454" t="str">
            <v>СИЛВИЬО СВЕТОСЛАВОВ СЕДЕФЧЕВ</v>
          </cell>
        </row>
        <row r="455">
          <cell r="E455" t="str">
            <v>0073</v>
          </cell>
          <cell r="J455" t="str">
            <v>Х</v>
          </cell>
          <cell r="O455">
            <v>44.8986301369863</v>
          </cell>
          <cell r="P455" t="str">
            <v>Y</v>
          </cell>
          <cell r="R455">
            <v>25981</v>
          </cell>
          <cell r="S455" t="str">
            <v>ЕМИЛ ПЕТРОВ МИХАЙЛОВ</v>
          </cell>
        </row>
        <row r="456">
          <cell r="E456" t="str">
            <v>0101</v>
          </cell>
          <cell r="J456" t="str">
            <v>Х</v>
          </cell>
          <cell r="O456">
            <v>72.28493150684932</v>
          </cell>
          <cell r="P456">
            <v>1.16</v>
          </cell>
          <cell r="R456">
            <v>15985</v>
          </cell>
          <cell r="S456" t="str">
            <v>ИВАН ИВАНОВ ЦЕНОВ</v>
          </cell>
        </row>
        <row r="457">
          <cell r="E457" t="str">
            <v>2943</v>
          </cell>
          <cell r="N457" t="str">
            <v>Х</v>
          </cell>
          <cell r="O457">
            <v>11.95068493150685</v>
          </cell>
          <cell r="P457">
            <v>1.16</v>
          </cell>
          <cell r="R457">
            <v>38007</v>
          </cell>
          <cell r="S457" t="str">
            <v>МАРТИН КОСТАДИНОВ КРУМКОВ</v>
          </cell>
        </row>
        <row r="458">
          <cell r="E458" t="str">
            <v>0560</v>
          </cell>
          <cell r="J458" t="str">
            <v>Х</v>
          </cell>
          <cell r="O458">
            <v>49.21917808219178</v>
          </cell>
          <cell r="P458" t="str">
            <v>Y</v>
          </cell>
          <cell r="R458">
            <v>24404</v>
          </cell>
          <cell r="S458" t="str">
            <v>БОГДАН СПИРИДОНОВ ИВАНОВ</v>
          </cell>
        </row>
        <row r="459">
          <cell r="E459" t="str">
            <v>1929</v>
          </cell>
          <cell r="J459" t="str">
            <v>Х</v>
          </cell>
          <cell r="O459">
            <v>37.21095890410959</v>
          </cell>
          <cell r="P459" t="str">
            <v>Y</v>
          </cell>
          <cell r="R459">
            <v>28787</v>
          </cell>
          <cell r="S459" t="str">
            <v>ВАЛЕРИ НИКОЛАЕВ ПАНОВ</v>
          </cell>
        </row>
        <row r="460">
          <cell r="E460" t="str">
            <v>2723</v>
          </cell>
          <cell r="J460" t="str">
            <v>Х</v>
          </cell>
          <cell r="O460">
            <v>25.432876712328767</v>
          </cell>
          <cell r="P460" t="str">
            <v>Y</v>
          </cell>
          <cell r="R460">
            <v>33086</v>
          </cell>
          <cell r="S460" t="str">
            <v>ГЕНАДИ НИКОЛАЕВ ЛАДЖОВ</v>
          </cell>
        </row>
        <row r="461">
          <cell r="E461" t="str">
            <v>0557</v>
          </cell>
          <cell r="J461" t="str">
            <v>Х</v>
          </cell>
          <cell r="O461">
            <v>42.19178082191781</v>
          </cell>
          <cell r="P461" t="str">
            <v>Y</v>
          </cell>
          <cell r="R461">
            <v>26969</v>
          </cell>
          <cell r="S461" t="str">
            <v>ГЕОРГИ НИКОЛОВ ГЕОРГИЕВ</v>
          </cell>
        </row>
        <row r="462">
          <cell r="E462" t="str">
            <v>2105</v>
          </cell>
          <cell r="J462" t="str">
            <v>Х</v>
          </cell>
          <cell r="O462">
            <v>55.30684931506849</v>
          </cell>
          <cell r="P462" t="str">
            <v>Y</v>
          </cell>
          <cell r="R462">
            <v>22182</v>
          </cell>
          <cell r="S462" t="str">
            <v>ГЕОРГИ ТОДОРОВ ГАДЖЕВ</v>
          </cell>
        </row>
        <row r="463">
          <cell r="E463" t="str">
            <v>1098</v>
          </cell>
          <cell r="J463" t="str">
            <v>Х</v>
          </cell>
          <cell r="O463">
            <v>42.016438356164386</v>
          </cell>
          <cell r="P463" t="str">
            <v>Y</v>
          </cell>
          <cell r="R463">
            <v>27033</v>
          </cell>
          <cell r="S463" t="str">
            <v>ЗДРАВКО ИВАНОВ ДИМИТРОВ</v>
          </cell>
        </row>
        <row r="464">
          <cell r="E464" t="str">
            <v>1711</v>
          </cell>
          <cell r="J464" t="str">
            <v>Х</v>
          </cell>
          <cell r="O464">
            <v>45.93698630136986</v>
          </cell>
          <cell r="P464" t="str">
            <v>Y</v>
          </cell>
          <cell r="R464">
            <v>25602</v>
          </cell>
          <cell r="S464" t="str">
            <v>НЕНКО ВЕЛЬОВ ЛАЗАРОВ</v>
          </cell>
        </row>
        <row r="465">
          <cell r="E465" t="str">
            <v>0842</v>
          </cell>
          <cell r="J465" t="str">
            <v>Х</v>
          </cell>
          <cell r="O465">
            <v>72.31506849315069</v>
          </cell>
          <cell r="P465" t="str">
            <v>Y</v>
          </cell>
          <cell r="R465">
            <v>15974</v>
          </cell>
          <cell r="S465" t="str">
            <v>НИКОЛАЙ СИМЕОНОВ ПАНОВ</v>
          </cell>
        </row>
        <row r="466">
          <cell r="E466" t="str">
            <v>1175</v>
          </cell>
          <cell r="H466" t="str">
            <v>Х</v>
          </cell>
          <cell r="L466" t="str">
            <v>Х</v>
          </cell>
          <cell r="O466">
            <v>16.117808219178084</v>
          </cell>
          <cell r="P466" t="str">
            <v>Y</v>
          </cell>
          <cell r="R466">
            <v>36486</v>
          </cell>
          <cell r="S466" t="str">
            <v>НИКОЛАЙ ДРАГОСЛАВОВ ДАШЕВ</v>
          </cell>
        </row>
        <row r="467">
          <cell r="E467" t="str">
            <v>2226</v>
          </cell>
          <cell r="H467" t="str">
            <v>Х</v>
          </cell>
          <cell r="L467" t="str">
            <v>Х</v>
          </cell>
          <cell r="O467">
            <v>17.443835616438356</v>
          </cell>
          <cell r="P467" t="str">
            <v>Y</v>
          </cell>
          <cell r="R467">
            <v>36002</v>
          </cell>
          <cell r="S467" t="str">
            <v>ЦВЕТОМИР ИВАЙЛОВ НАЙДЕНОВ</v>
          </cell>
        </row>
        <row r="468">
          <cell r="E468" t="str">
            <v>2912</v>
          </cell>
          <cell r="H468" t="str">
            <v>Х</v>
          </cell>
          <cell r="O468">
            <v>29.443835616438356</v>
          </cell>
          <cell r="P468">
            <v>1.16</v>
          </cell>
          <cell r="R468">
            <v>31622</v>
          </cell>
          <cell r="S468" t="str">
            <v>ВИКТОР КРАСИМИРОВ ВИКТОРОВ</v>
          </cell>
        </row>
        <row r="469">
          <cell r="E469" t="str">
            <v>2304</v>
          </cell>
          <cell r="H469" t="str">
            <v>Х</v>
          </cell>
          <cell r="O469">
            <v>35.728767123287675</v>
          </cell>
          <cell r="P469" t="str">
            <v>Y</v>
          </cell>
          <cell r="R469">
            <v>29328</v>
          </cell>
          <cell r="S469" t="str">
            <v>КЛИМЕНТ ХРИСТОВ ТОДОРОВ</v>
          </cell>
        </row>
        <row r="470">
          <cell r="E470" t="str">
            <v>2939</v>
          </cell>
          <cell r="H470" t="str">
            <v>Х</v>
          </cell>
          <cell r="O470">
            <v>32.42191780821918</v>
          </cell>
          <cell r="P470">
            <v>1.16</v>
          </cell>
          <cell r="R470">
            <v>30535</v>
          </cell>
          <cell r="S470" t="str">
            <v>ЛЮБОМИР СТЕФАНОВ ТОШЕВ</v>
          </cell>
        </row>
        <row r="471">
          <cell r="E471" t="str">
            <v>2571</v>
          </cell>
          <cell r="H471" t="str">
            <v>Х</v>
          </cell>
          <cell r="O471">
            <v>42.78630136986301</v>
          </cell>
          <cell r="P471" t="str">
            <v>Y</v>
          </cell>
          <cell r="R471">
            <v>26752</v>
          </cell>
          <cell r="S471" t="str">
            <v>СТЕФАН МИЛЕВ МИЛЕВ</v>
          </cell>
        </row>
        <row r="472">
          <cell r="E472" t="str">
            <v>2308</v>
          </cell>
          <cell r="J472" t="str">
            <v>Х</v>
          </cell>
          <cell r="L472" t="str">
            <v>Х</v>
          </cell>
          <cell r="O472">
            <v>15.468493150684932</v>
          </cell>
          <cell r="P472" t="str">
            <v>Y</v>
          </cell>
          <cell r="R472">
            <v>36723</v>
          </cell>
          <cell r="S472" t="str">
            <v>БОИЛ МАКСИМОВ МАРИНОВ</v>
          </cell>
        </row>
        <row r="473">
          <cell r="E473" t="str">
            <v>1561</v>
          </cell>
          <cell r="J473" t="str">
            <v>Х</v>
          </cell>
          <cell r="L473" t="str">
            <v>Х</v>
          </cell>
          <cell r="O473">
            <v>17.2986301369863</v>
          </cell>
          <cell r="P473" t="str">
            <v>Y</v>
          </cell>
          <cell r="R473">
            <v>36055</v>
          </cell>
          <cell r="S473" t="str">
            <v>СТАНИСЛАВ ЦВЕТОМИТОВ ТОДОРОВ</v>
          </cell>
        </row>
        <row r="474">
          <cell r="E474" t="str">
            <v>2305</v>
          </cell>
          <cell r="J474" t="str">
            <v>Х</v>
          </cell>
          <cell r="L474" t="str">
            <v>Х</v>
          </cell>
          <cell r="O474">
            <v>16.32054794520548</v>
          </cell>
          <cell r="P474" t="str">
            <v>Y</v>
          </cell>
          <cell r="R474">
            <v>36412</v>
          </cell>
          <cell r="S474" t="str">
            <v>СТЕФАН КРАСИМИРОВ АСПАРУХОВ</v>
          </cell>
        </row>
        <row r="475">
          <cell r="E475" t="str">
            <v>1831</v>
          </cell>
          <cell r="J475" t="str">
            <v>Х</v>
          </cell>
          <cell r="M475" t="str">
            <v>Х</v>
          </cell>
          <cell r="O475">
            <v>12.41095890410959</v>
          </cell>
          <cell r="P475" t="str">
            <v>Y</v>
          </cell>
          <cell r="R475">
            <v>37839</v>
          </cell>
          <cell r="S475" t="str">
            <v>АНТОНИЙ ИВОВ СТЕФАНОВ</v>
          </cell>
        </row>
        <row r="476">
          <cell r="E476" t="str">
            <v>1834</v>
          </cell>
          <cell r="J476" t="str">
            <v>Х</v>
          </cell>
          <cell r="M476" t="str">
            <v>Х</v>
          </cell>
          <cell r="O476">
            <v>13.33972602739726</v>
          </cell>
          <cell r="P476" t="str">
            <v>Y</v>
          </cell>
          <cell r="R476">
            <v>37500</v>
          </cell>
          <cell r="S476" t="str">
            <v>НИКОЛА СТОЯНОВ АНДРЕЕВ</v>
          </cell>
        </row>
        <row r="477">
          <cell r="E477" t="str">
            <v>2315</v>
          </cell>
          <cell r="J477" t="str">
            <v>Х</v>
          </cell>
          <cell r="N477" t="str">
            <v>Х</v>
          </cell>
          <cell r="O477">
            <v>11.490410958904109</v>
          </cell>
          <cell r="P477" t="str">
            <v>Y</v>
          </cell>
          <cell r="R477">
            <v>38175</v>
          </cell>
          <cell r="S477" t="str">
            <v>АЛЕКС АСЕНОВ БОЕВ</v>
          </cell>
        </row>
        <row r="478">
          <cell r="E478" t="str">
            <v>0353</v>
          </cell>
          <cell r="J478" t="str">
            <v>Х</v>
          </cell>
          <cell r="O478">
            <v>30.205479452054796</v>
          </cell>
          <cell r="P478">
            <v>1.16</v>
          </cell>
          <cell r="R478">
            <v>31344</v>
          </cell>
          <cell r="S478" t="str">
            <v>ВЛАДИМИР ВАЛЕРИЕВ ПЕТКОВ</v>
          </cell>
        </row>
        <row r="479">
          <cell r="E479" t="str">
            <v>2704</v>
          </cell>
          <cell r="L479" t="str">
            <v>Х</v>
          </cell>
          <cell r="O479">
            <v>16.328767123287673</v>
          </cell>
          <cell r="P479" t="str">
            <v>Y</v>
          </cell>
          <cell r="R479">
            <v>36409</v>
          </cell>
          <cell r="S479" t="str">
            <v>ИВЕЛИН КРАСИМИРОВ КРЪСТЕВ</v>
          </cell>
        </row>
        <row r="480">
          <cell r="E480" t="str">
            <v>2703</v>
          </cell>
          <cell r="L480" t="str">
            <v>Х</v>
          </cell>
          <cell r="O480">
            <v>16.34246575342466</v>
          </cell>
          <cell r="P480" t="str">
            <v>Y</v>
          </cell>
          <cell r="R480">
            <v>36404</v>
          </cell>
          <cell r="S480" t="str">
            <v>ПАВЕЛ АНАТОЛИЕВ АТАНАСОВ</v>
          </cell>
        </row>
        <row r="481">
          <cell r="E481" t="str">
            <v>2179</v>
          </cell>
          <cell r="M481" t="str">
            <v>Х</v>
          </cell>
          <cell r="O481">
            <v>13.64109589041096</v>
          </cell>
          <cell r="P481" t="str">
            <v>Y</v>
          </cell>
          <cell r="R481">
            <v>37390</v>
          </cell>
          <cell r="S481" t="str">
            <v>АЛЕКС БЛАГОВЕСТОВ ДЕМИРОВ</v>
          </cell>
        </row>
        <row r="482">
          <cell r="E482" t="str">
            <v>2310</v>
          </cell>
          <cell r="M482" t="str">
            <v>Х</v>
          </cell>
          <cell r="O482">
            <v>13.219178082191782</v>
          </cell>
          <cell r="P482" t="str">
            <v>Y</v>
          </cell>
          <cell r="R482">
            <v>37544</v>
          </cell>
          <cell r="S482" t="str">
            <v>ВЕНЦИСЛАВ ПЛАМЕНОВ ДОКУСАНСКИ</v>
          </cell>
        </row>
        <row r="483">
          <cell r="E483" t="str">
            <v>2174</v>
          </cell>
          <cell r="M483" t="str">
            <v>Х</v>
          </cell>
          <cell r="O483">
            <v>14.893150684931507</v>
          </cell>
          <cell r="P483" t="str">
            <v>Y</v>
          </cell>
          <cell r="R483">
            <v>36933</v>
          </cell>
          <cell r="S483" t="str">
            <v>ВЕСЕЛИН МОМЧИЛОВ ГЕОРГИЕВ</v>
          </cell>
        </row>
        <row r="484">
          <cell r="E484" t="str">
            <v>2180</v>
          </cell>
          <cell r="M484" t="str">
            <v>Х</v>
          </cell>
          <cell r="O484">
            <v>12.35890410958904</v>
          </cell>
          <cell r="P484" t="str">
            <v>Y</v>
          </cell>
          <cell r="R484">
            <v>37858</v>
          </cell>
          <cell r="S484" t="str">
            <v>ГАБРИЕЛ ВАСИЛЕВ ЦЯЛОВ</v>
          </cell>
        </row>
        <row r="485">
          <cell r="E485" t="str">
            <v>2318</v>
          </cell>
          <cell r="M485" t="str">
            <v>Х</v>
          </cell>
          <cell r="O485">
            <v>12.61917808219178</v>
          </cell>
          <cell r="P485" t="str">
            <v>Y</v>
          </cell>
          <cell r="R485">
            <v>37763</v>
          </cell>
          <cell r="S485" t="str">
            <v>ДИМИТЪР ГЕОРГИЕВ ДИМИТРОВ</v>
          </cell>
        </row>
        <row r="486">
          <cell r="M486" t="str">
            <v>Х</v>
          </cell>
          <cell r="O486">
            <v>12.254794520547945</v>
          </cell>
          <cell r="P486" t="str">
            <v>Y</v>
          </cell>
          <cell r="R486">
            <v>37896</v>
          </cell>
          <cell r="S486" t="str">
            <v>ДИМИТЪР ПЛАМЕНОВ АРАБАДЖИЕВ</v>
          </cell>
        </row>
        <row r="487">
          <cell r="E487" t="str">
            <v>2706</v>
          </cell>
          <cell r="M487" t="str">
            <v>Х</v>
          </cell>
          <cell r="O487">
            <v>14.726027397260275</v>
          </cell>
          <cell r="P487" t="str">
            <v>Y</v>
          </cell>
          <cell r="R487">
            <v>36994</v>
          </cell>
          <cell r="S487" t="str">
            <v>НИКОЛА КРАСИМИРОВ КИРИЛОВ</v>
          </cell>
        </row>
        <row r="488">
          <cell r="E488" t="str">
            <v>2708</v>
          </cell>
          <cell r="M488" t="str">
            <v>Х</v>
          </cell>
          <cell r="O488">
            <v>14.73972602739726</v>
          </cell>
          <cell r="P488" t="str">
            <v>Y</v>
          </cell>
          <cell r="R488">
            <v>36989</v>
          </cell>
          <cell r="S488" t="str">
            <v>ПЕТЪР ЙОРДАНОВ ЙОРДАНОВ</v>
          </cell>
        </row>
        <row r="489">
          <cell r="E489" t="str">
            <v>2709</v>
          </cell>
          <cell r="M489" t="str">
            <v>Х</v>
          </cell>
          <cell r="O489">
            <v>14.238356164383562</v>
          </cell>
          <cell r="P489" t="str">
            <v>Y</v>
          </cell>
          <cell r="R489">
            <v>37172</v>
          </cell>
          <cell r="S489" t="str">
            <v>ЦВЕТЕЛИН ИЛЯНОВ ХРИСТОВ</v>
          </cell>
        </row>
        <row r="490">
          <cell r="E490" t="str">
            <v>2311</v>
          </cell>
          <cell r="M490" t="str">
            <v>Х</v>
          </cell>
          <cell r="O490">
            <v>14.241095890410959</v>
          </cell>
          <cell r="P490" t="str">
            <v>Y</v>
          </cell>
          <cell r="R490">
            <v>37171</v>
          </cell>
          <cell r="S490" t="str">
            <v>ЯВОР ЦВЕТОМИРОВ НИКОЛОВ</v>
          </cell>
        </row>
        <row r="491">
          <cell r="N491" t="str">
            <v>Х</v>
          </cell>
          <cell r="O491">
            <v>11.150684931506849</v>
          </cell>
          <cell r="P491" t="str">
            <v>Y</v>
          </cell>
          <cell r="R491">
            <v>38299</v>
          </cell>
          <cell r="S491" t="str">
            <v>АНГЕЛ МИЛЕНОВ ЦВЕТАНОВ</v>
          </cell>
        </row>
        <row r="492">
          <cell r="E492" t="str">
            <v>2316</v>
          </cell>
          <cell r="N492" t="str">
            <v>Х</v>
          </cell>
          <cell r="O492">
            <v>11.95890410958904</v>
          </cell>
          <cell r="P492" t="str">
            <v>Y</v>
          </cell>
          <cell r="R492">
            <v>38004</v>
          </cell>
          <cell r="S492" t="str">
            <v>ВАЛЕНТИН ВАСИЛЕВ ВАСИЛЕВ</v>
          </cell>
        </row>
        <row r="493">
          <cell r="E493" t="str">
            <v>2710</v>
          </cell>
          <cell r="N493" t="str">
            <v>Х</v>
          </cell>
          <cell r="O493">
            <v>10.509589041095891</v>
          </cell>
          <cell r="P493" t="str">
            <v>Y</v>
          </cell>
          <cell r="R493">
            <v>38533</v>
          </cell>
          <cell r="S493" t="str">
            <v>ВЛАДИСЛАВ СВЕТЛИНОВ ВЪТОВ</v>
          </cell>
        </row>
        <row r="494">
          <cell r="E494" t="str">
            <v>2711</v>
          </cell>
          <cell r="N494" t="str">
            <v>Х</v>
          </cell>
          <cell r="O494">
            <v>10.991780821917809</v>
          </cell>
          <cell r="P494" t="str">
            <v>Y</v>
          </cell>
          <cell r="R494">
            <v>38357</v>
          </cell>
          <cell r="S494" t="str">
            <v>МАРТИН ЛЕНКОВ ПЪТОВ</v>
          </cell>
        </row>
        <row r="495">
          <cell r="N495" t="str">
            <v>Х</v>
          </cell>
          <cell r="O495">
            <v>11.139726027397261</v>
          </cell>
          <cell r="P495" t="str">
            <v>Y</v>
          </cell>
          <cell r="R495">
            <v>38303</v>
          </cell>
          <cell r="S495" t="str">
            <v>РАДОСЛАВ НИКОЛАЕВ РУСЕВ</v>
          </cell>
        </row>
        <row r="496">
          <cell r="E496" t="str">
            <v>2707</v>
          </cell>
          <cell r="O496">
            <v>15.26849315068493</v>
          </cell>
          <cell r="P496" t="str">
            <v>Y</v>
          </cell>
          <cell r="R496">
            <v>36796</v>
          </cell>
          <cell r="S496" t="str">
            <v>БОРИСЛАВ ПЕТЕВ ГЕОРГИЕВ</v>
          </cell>
        </row>
        <row r="497">
          <cell r="E497" t="str">
            <v>0544</v>
          </cell>
          <cell r="G497" t="str">
            <v>Х</v>
          </cell>
          <cell r="O497">
            <v>23.252054794520546</v>
          </cell>
          <cell r="P497" t="str">
            <v>Y</v>
          </cell>
          <cell r="R497">
            <v>33882</v>
          </cell>
          <cell r="S497" t="str">
            <v>БОРИС СВЕТОЗАРОВ КОСТАДИНОВ</v>
          </cell>
        </row>
        <row r="498">
          <cell r="E498" t="str">
            <v>0787</v>
          </cell>
          <cell r="G498" t="str">
            <v>Х</v>
          </cell>
          <cell r="O498">
            <v>57.44931506849315</v>
          </cell>
          <cell r="P498" t="str">
            <v>Y</v>
          </cell>
          <cell r="R498">
            <v>21400</v>
          </cell>
          <cell r="S498" t="str">
            <v>ВЕСЕЛИН БОРИСОВ СЕМЕРДЖИЕВ</v>
          </cell>
        </row>
        <row r="499">
          <cell r="E499" t="str">
            <v>0546</v>
          </cell>
          <cell r="G499" t="str">
            <v>Х</v>
          </cell>
          <cell r="O499">
            <v>19.60821917808219</v>
          </cell>
          <cell r="P499" t="str">
            <v>Y</v>
          </cell>
          <cell r="R499">
            <v>35212</v>
          </cell>
          <cell r="S499" t="str">
            <v>ДАВИД СВЕТОЗАРОВ КОСТАДИНОВ</v>
          </cell>
        </row>
        <row r="500">
          <cell r="E500" t="str">
            <v>0011</v>
          </cell>
          <cell r="G500" t="str">
            <v>Х</v>
          </cell>
          <cell r="O500">
            <v>30.364383561643837</v>
          </cell>
          <cell r="P500" t="str">
            <v>Y</v>
          </cell>
          <cell r="R500">
            <v>31286</v>
          </cell>
          <cell r="S500" t="str">
            <v>НИКОЛАЙ ИВАНОВ АНДРЕЕВ</v>
          </cell>
        </row>
        <row r="501">
          <cell r="E501" t="str">
            <v>0543</v>
          </cell>
          <cell r="G501" t="str">
            <v>Х</v>
          </cell>
          <cell r="O501">
            <v>48.03013698630137</v>
          </cell>
          <cell r="P501" t="str">
            <v>Y</v>
          </cell>
          <cell r="R501">
            <v>24838</v>
          </cell>
          <cell r="S501" t="str">
            <v>СВЕТОЗАР БОРИСОВ КОСТАДИНОВ</v>
          </cell>
        </row>
        <row r="502">
          <cell r="E502" t="str">
            <v>0953</v>
          </cell>
          <cell r="I502" t="str">
            <v>Х</v>
          </cell>
          <cell r="O502">
            <v>27.643835616438356</v>
          </cell>
          <cell r="P502" t="str">
            <v>Y</v>
          </cell>
          <cell r="R502">
            <v>32279</v>
          </cell>
          <cell r="S502" t="str">
            <v>БОЖИДАР АСЕНОВ ТАНЕВ</v>
          </cell>
        </row>
        <row r="503">
          <cell r="E503" t="str">
            <v>1020</v>
          </cell>
          <cell r="I503" t="str">
            <v>Х</v>
          </cell>
          <cell r="O503">
            <v>40.52054794520548</v>
          </cell>
          <cell r="P503" t="str">
            <v>Y</v>
          </cell>
          <cell r="R503">
            <v>27579</v>
          </cell>
          <cell r="S503" t="str">
            <v>БОЯН ИВАНОВ ШУМАНОВ</v>
          </cell>
        </row>
        <row r="504">
          <cell r="E504" t="str">
            <v>0203</v>
          </cell>
          <cell r="I504" t="str">
            <v>Х</v>
          </cell>
          <cell r="O504">
            <v>51.96986301369863</v>
          </cell>
          <cell r="P504" t="str">
            <v>Y</v>
          </cell>
          <cell r="R504">
            <v>23400</v>
          </cell>
          <cell r="S504" t="str">
            <v>СТЕФАН ГАНЧЕВ ГЕЦОВ</v>
          </cell>
        </row>
        <row r="505">
          <cell r="E505" t="str">
            <v>0545</v>
          </cell>
          <cell r="I505" t="str">
            <v>Х</v>
          </cell>
          <cell r="O505">
            <v>42.394520547945206</v>
          </cell>
          <cell r="P505" t="str">
            <v>Y</v>
          </cell>
          <cell r="R505">
            <v>26895</v>
          </cell>
          <cell r="S505" t="str">
            <v>ТОДОР ПЕТКОВ СЕРКЕДЖИЕВ</v>
          </cell>
        </row>
        <row r="506">
          <cell r="E506" t="str">
            <v>2147</v>
          </cell>
          <cell r="J506" t="str">
            <v>Х</v>
          </cell>
          <cell r="O506">
            <v>40.88219178082192</v>
          </cell>
          <cell r="P506" t="str">
            <v>Y</v>
          </cell>
          <cell r="R506">
            <v>27447</v>
          </cell>
          <cell r="S506" t="str">
            <v>ДОНЧО ТОДОРОВ ТОДОРОВ</v>
          </cell>
        </row>
        <row r="507">
          <cell r="E507" t="str">
            <v>0548</v>
          </cell>
          <cell r="J507" t="str">
            <v>Х</v>
          </cell>
          <cell r="O507">
            <v>19.487671232876714</v>
          </cell>
          <cell r="P507" t="str">
            <v>Y</v>
          </cell>
          <cell r="R507">
            <v>35256</v>
          </cell>
          <cell r="S507" t="str">
            <v>ЛЮБОМИР ГЕОРГИЕВ ФИЛИПОВ</v>
          </cell>
        </row>
        <row r="508">
          <cell r="E508" t="str">
            <v>2420</v>
          </cell>
          <cell r="J508" t="str">
            <v>Х</v>
          </cell>
          <cell r="O508">
            <v>56.821917808219176</v>
          </cell>
          <cell r="P508" t="str">
            <v>Y</v>
          </cell>
          <cell r="R508">
            <v>21629</v>
          </cell>
          <cell r="S508" t="str">
            <v>НИКОЛАЙ АЛЕКСАНДРОВ БОЯДЖИЕВ</v>
          </cell>
        </row>
        <row r="509">
          <cell r="E509" t="str">
            <v>2391</v>
          </cell>
          <cell r="J509" t="str">
            <v>Х</v>
          </cell>
          <cell r="O509">
            <v>37.23835616438356</v>
          </cell>
          <cell r="P509">
            <v>1.16</v>
          </cell>
          <cell r="R509">
            <v>28777</v>
          </cell>
          <cell r="S509" t="str">
            <v>КИРИЛ НЕДЕЛЧО НЕДЕЛЧЕВ</v>
          </cell>
        </row>
        <row r="510">
          <cell r="E510" t="str">
            <v>2115</v>
          </cell>
          <cell r="I510" t="str">
            <v>Х</v>
          </cell>
          <cell r="O510">
            <v>34.320547945205476</v>
          </cell>
          <cell r="P510" t="str">
            <v>Y</v>
          </cell>
          <cell r="R510">
            <v>29842</v>
          </cell>
          <cell r="S510" t="str">
            <v>БЕДРОС ВИКТОР МАНГАЧЕВ</v>
          </cell>
        </row>
        <row r="511">
          <cell r="E511" t="str">
            <v>2117</v>
          </cell>
          <cell r="I511" t="str">
            <v>Х</v>
          </cell>
          <cell r="O511">
            <v>25.931506849315067</v>
          </cell>
          <cell r="P511" t="str">
            <v>Y</v>
          </cell>
          <cell r="R511">
            <v>32904</v>
          </cell>
          <cell r="S511" t="str">
            <v>ВАСИЛ СТОЕВ СТОЕВ</v>
          </cell>
        </row>
        <row r="512">
          <cell r="E512" t="str">
            <v>2118</v>
          </cell>
          <cell r="I512" t="str">
            <v>Х</v>
          </cell>
          <cell r="O512">
            <v>37.18356164383562</v>
          </cell>
          <cell r="P512" t="str">
            <v>Y</v>
          </cell>
          <cell r="R512">
            <v>28797</v>
          </cell>
          <cell r="S512" t="str">
            <v>ИЛИЯ АЛЕКСАНДРОВ АЛЕКСАНДРОВ</v>
          </cell>
        </row>
        <row r="513">
          <cell r="E513" t="str">
            <v>2116</v>
          </cell>
          <cell r="I513" t="str">
            <v>Х</v>
          </cell>
          <cell r="O513">
            <v>41.43835616438356</v>
          </cell>
          <cell r="P513" t="str">
            <v>Y</v>
          </cell>
          <cell r="R513">
            <v>27244</v>
          </cell>
          <cell r="S513" t="str">
            <v>НИКОЛАЙ ЯНКОВ РИШЕВ</v>
          </cell>
        </row>
        <row r="514">
          <cell r="E514" t="str">
            <v>2121</v>
          </cell>
          <cell r="I514" t="str">
            <v>Х-1</v>
          </cell>
          <cell r="L514" t="str">
            <v>Х</v>
          </cell>
          <cell r="O514">
            <v>15.846575342465753</v>
          </cell>
          <cell r="P514">
            <v>1.16</v>
          </cell>
          <cell r="R514">
            <v>36585</v>
          </cell>
          <cell r="S514" t="str">
            <v>ГЕОРГИ СТОЯНОВ АТАНАСОВ</v>
          </cell>
        </row>
        <row r="515">
          <cell r="E515" t="str">
            <v>2811</v>
          </cell>
          <cell r="I515" t="str">
            <v>Х-1</v>
          </cell>
          <cell r="O515">
            <v>41.57534246575342</v>
          </cell>
          <cell r="P515" t="str">
            <v>Y</v>
          </cell>
          <cell r="R515">
            <v>27194</v>
          </cell>
          <cell r="S515" t="str">
            <v>ВЕСЕЛИН АПОСТОЛОВ БОБОЦОВ</v>
          </cell>
        </row>
        <row r="516">
          <cell r="E516" t="str">
            <v>2119</v>
          </cell>
          <cell r="I516" t="str">
            <v>Х-1</v>
          </cell>
          <cell r="O516">
            <v>32.775342465753425</v>
          </cell>
          <cell r="P516" t="str">
            <v>Y</v>
          </cell>
          <cell r="R516">
            <v>30406</v>
          </cell>
          <cell r="S516" t="str">
            <v>СТАНИСЛАВ АНГЕЛОВ ДУНДЕКОВ</v>
          </cell>
        </row>
        <row r="517">
          <cell r="E517" t="str">
            <v>2342</v>
          </cell>
          <cell r="I517" t="str">
            <v>Х-1</v>
          </cell>
          <cell r="O517">
            <v>44.57260273972603</v>
          </cell>
          <cell r="P517" t="str">
            <v>Y</v>
          </cell>
          <cell r="R517">
            <v>26100</v>
          </cell>
          <cell r="S517" t="str">
            <v>СТЕФАН ПЕТРОВ БЕЛАКОВ</v>
          </cell>
        </row>
        <row r="518">
          <cell r="E518" t="str">
            <v>2810</v>
          </cell>
          <cell r="I518" t="str">
            <v>Х-1</v>
          </cell>
          <cell r="O518">
            <v>42.463013698630135</v>
          </cell>
          <cell r="P518" t="str">
            <v>Y</v>
          </cell>
          <cell r="R518">
            <v>26870</v>
          </cell>
          <cell r="S518" t="str">
            <v>ЮЛИЯН ВАСИЛЕВ РОБЕВ</v>
          </cell>
        </row>
        <row r="519">
          <cell r="E519" t="str">
            <v>2396</v>
          </cell>
          <cell r="M519" t="str">
            <v>Х</v>
          </cell>
          <cell r="N519" t="str">
            <v>Х</v>
          </cell>
          <cell r="O519">
            <v>11.75068493150685</v>
          </cell>
          <cell r="P519" t="str">
            <v>Y</v>
          </cell>
          <cell r="R519">
            <v>38080</v>
          </cell>
          <cell r="S519" t="str">
            <v>ГЕОРГИ ИВАНОВ СТАНЕВ</v>
          </cell>
        </row>
        <row r="520">
          <cell r="E520" t="str">
            <v>2397</v>
          </cell>
          <cell r="M520" t="str">
            <v>Х</v>
          </cell>
          <cell r="N520" t="str">
            <v>Х</v>
          </cell>
          <cell r="O520">
            <v>10.624657534246575</v>
          </cell>
          <cell r="P520" t="str">
            <v>Y</v>
          </cell>
          <cell r="R520">
            <v>38491</v>
          </cell>
          <cell r="S520" t="str">
            <v>ДИМИТЪР ВЕСЕЛИНОВ ДЕЛЕВ</v>
          </cell>
        </row>
        <row r="521">
          <cell r="E521" t="str">
            <v>2398</v>
          </cell>
          <cell r="M521" t="str">
            <v>Х</v>
          </cell>
          <cell r="N521" t="str">
            <v>Х</v>
          </cell>
          <cell r="O521">
            <v>11.726027397260275</v>
          </cell>
          <cell r="P521" t="str">
            <v>Y</v>
          </cell>
          <cell r="R521">
            <v>38089</v>
          </cell>
          <cell r="S521" t="str">
            <v>КРИСТИЯН СТЕФАНОВ ИЛИЕВ</v>
          </cell>
        </row>
        <row r="522">
          <cell r="E522" t="str">
            <v>2395</v>
          </cell>
          <cell r="M522" t="str">
            <v>Х</v>
          </cell>
          <cell r="N522" t="str">
            <v>Х</v>
          </cell>
          <cell r="O522">
            <v>10.046575342465754</v>
          </cell>
          <cell r="P522" t="str">
            <v>Y</v>
          </cell>
          <cell r="R522">
            <v>38702</v>
          </cell>
          <cell r="S522" t="str">
            <v>СТИЛЯН ИВАНОВ СТАЙКОВ</v>
          </cell>
        </row>
        <row r="523">
          <cell r="E523" t="str">
            <v>2812</v>
          </cell>
          <cell r="M523" t="str">
            <v>Х</v>
          </cell>
          <cell r="O523">
            <v>12.134246575342466</v>
          </cell>
          <cell r="P523" t="str">
            <v>Y</v>
          </cell>
          <cell r="R523">
            <v>37940</v>
          </cell>
          <cell r="S523" t="str">
            <v>ВЕНЕЛИН ВАСИЛЕВ КАМБУРОВ</v>
          </cell>
        </row>
        <row r="524">
          <cell r="E524" t="str">
            <v>2394</v>
          </cell>
          <cell r="M524" t="str">
            <v>Х</v>
          </cell>
          <cell r="O524">
            <v>13.243835616438357</v>
          </cell>
          <cell r="P524" t="str">
            <v>Y</v>
          </cell>
          <cell r="R524">
            <v>37535</v>
          </cell>
          <cell r="S524" t="str">
            <v>КОСТАДИН ИВАНО ДЕМЕРДЖИЕВ</v>
          </cell>
        </row>
        <row r="525">
          <cell r="E525" t="str">
            <v>2813</v>
          </cell>
          <cell r="N525" t="str">
            <v>Х</v>
          </cell>
          <cell r="O525">
            <v>10.463013698630137</v>
          </cell>
          <cell r="P525" t="str">
            <v>Y</v>
          </cell>
          <cell r="R525">
            <v>38550</v>
          </cell>
          <cell r="S525" t="str">
            <v>ВАСИЛ НИКОЛАЕВ КАТУШЕВ</v>
          </cell>
        </row>
        <row r="526">
          <cell r="E526" t="str">
            <v>0158</v>
          </cell>
          <cell r="F526" t="str">
            <v>Х</v>
          </cell>
          <cell r="K526" t="str">
            <v>Х</v>
          </cell>
          <cell r="L526" t="str">
            <v>Х</v>
          </cell>
          <cell r="M526" t="str">
            <v>Х</v>
          </cell>
          <cell r="O526">
            <v>14.142465753424657</v>
          </cell>
          <cell r="P526" t="str">
            <v>Y</v>
          </cell>
          <cell r="R526">
            <v>37207</v>
          </cell>
          <cell r="S526" t="str">
            <v>ХРИСТО СТЕФАНОВ ХРИСТЕВ</v>
          </cell>
        </row>
        <row r="527">
          <cell r="E527" t="str">
            <v>0107</v>
          </cell>
          <cell r="F527" t="str">
            <v>Х</v>
          </cell>
          <cell r="K527" t="str">
            <v>Х</v>
          </cell>
          <cell r="L527" t="str">
            <v>Х</v>
          </cell>
          <cell r="O527">
            <v>15.438356164383562</v>
          </cell>
          <cell r="P527" t="str">
            <v>Y</v>
          </cell>
          <cell r="R527">
            <v>36734</v>
          </cell>
          <cell r="S527" t="str">
            <v>КОНСТАНТИН ПАУНОВ ВЪТОВ</v>
          </cell>
        </row>
        <row r="528">
          <cell r="E528" t="str">
            <v>0358</v>
          </cell>
          <cell r="F528" t="str">
            <v>Х</v>
          </cell>
          <cell r="K528" t="str">
            <v>Х</v>
          </cell>
          <cell r="L528" t="str">
            <v>Х</v>
          </cell>
          <cell r="O528">
            <v>16.054794520547944</v>
          </cell>
          <cell r="P528" t="str">
            <v>Y</v>
          </cell>
          <cell r="R528">
            <v>36509</v>
          </cell>
          <cell r="S528" t="str">
            <v>СТЕФАН ТОДОРОВ ТОДОРОВ</v>
          </cell>
        </row>
        <row r="529">
          <cell r="E529" t="str">
            <v>0931</v>
          </cell>
          <cell r="F529" t="str">
            <v>Х</v>
          </cell>
          <cell r="O529">
            <v>47.865753424657534</v>
          </cell>
          <cell r="P529" t="str">
            <v>Y</v>
          </cell>
          <cell r="R529">
            <v>24898</v>
          </cell>
          <cell r="S529" t="str">
            <v>ВЕСЕЛИН БОГДАНОВ ГИЧЕВ</v>
          </cell>
        </row>
        <row r="530">
          <cell r="E530" t="str">
            <v>1703</v>
          </cell>
          <cell r="I530" t="str">
            <v>Х</v>
          </cell>
          <cell r="L530" t="str">
            <v>Х</v>
          </cell>
          <cell r="M530" t="str">
            <v>Х</v>
          </cell>
          <cell r="N530" t="str">
            <v>Х</v>
          </cell>
          <cell r="O530">
            <v>11.512328767123288</v>
          </cell>
          <cell r="P530" t="str">
            <v>Y</v>
          </cell>
          <cell r="R530">
            <v>38167</v>
          </cell>
          <cell r="S530" t="str">
            <v>ЕРЕН МУРАТ БЕКИР</v>
          </cell>
        </row>
        <row r="531">
          <cell r="E531" t="str">
            <v>1595</v>
          </cell>
          <cell r="I531" t="str">
            <v>Х</v>
          </cell>
          <cell r="L531" t="str">
            <v>Х</v>
          </cell>
          <cell r="M531" t="str">
            <v>Х</v>
          </cell>
          <cell r="O531">
            <v>12.868493150684932</v>
          </cell>
          <cell r="P531" t="str">
            <v>Y</v>
          </cell>
          <cell r="R531">
            <v>37672</v>
          </cell>
          <cell r="S531" t="str">
            <v>БОЖИДАР ВЛАДИМИРОВ ХАДЖИСТЕФАНУ</v>
          </cell>
        </row>
        <row r="532">
          <cell r="E532" t="str">
            <v>1594</v>
          </cell>
          <cell r="I532" t="str">
            <v>Х</v>
          </cell>
          <cell r="L532" t="str">
            <v>Х</v>
          </cell>
          <cell r="M532" t="str">
            <v>Х</v>
          </cell>
          <cell r="O532">
            <v>12.575342465753424</v>
          </cell>
          <cell r="P532" t="str">
            <v>Y</v>
          </cell>
          <cell r="R532">
            <v>37779</v>
          </cell>
          <cell r="S532" t="str">
            <v>СТОЯН СТОЯНОВ САРИЕВ</v>
          </cell>
        </row>
        <row r="533">
          <cell r="E533" t="str">
            <v>0331</v>
          </cell>
          <cell r="K533" t="str">
            <v>Х</v>
          </cell>
          <cell r="L533" t="str">
            <v>Х</v>
          </cell>
          <cell r="O533">
            <v>17.024657534246575</v>
          </cell>
          <cell r="P533" t="str">
            <v>Y</v>
          </cell>
          <cell r="R533">
            <v>36155</v>
          </cell>
          <cell r="S533" t="str">
            <v>ДЕНИС МУРАТ БЕКИР</v>
          </cell>
        </row>
        <row r="534">
          <cell r="E534" t="str">
            <v>2662</v>
          </cell>
          <cell r="N534" t="str">
            <v>Х</v>
          </cell>
          <cell r="O534">
            <v>11.73150684931507</v>
          </cell>
          <cell r="P534" t="str">
            <v>Y</v>
          </cell>
          <cell r="R534">
            <v>38087</v>
          </cell>
          <cell r="S534" t="str">
            <v>ЗАХАРИЙ ХРИСТОВ МАНДЕВСКИ</v>
          </cell>
        </row>
        <row r="535">
          <cell r="E535" t="str">
            <v>2661</v>
          </cell>
          <cell r="N535" t="str">
            <v>Х</v>
          </cell>
          <cell r="O535">
            <v>10.816438356164383</v>
          </cell>
          <cell r="P535" t="str">
            <v>Y</v>
          </cell>
          <cell r="R535">
            <v>38421</v>
          </cell>
          <cell r="S535" t="str">
            <v>ЙОРДАН ИВАНОВ ГЕНЧЕВ</v>
          </cell>
        </row>
        <row r="536">
          <cell r="E536" t="str">
            <v>2660</v>
          </cell>
          <cell r="N536" t="str">
            <v>Х</v>
          </cell>
          <cell r="O536">
            <v>10.87945205479452</v>
          </cell>
          <cell r="P536" t="str">
            <v>Y</v>
          </cell>
          <cell r="R536">
            <v>38398</v>
          </cell>
          <cell r="S536" t="str">
            <v>МАРИН НИКОЛАЕВ КАРАКИТУКОВ</v>
          </cell>
        </row>
        <row r="537">
          <cell r="E537" t="str">
            <v>1592</v>
          </cell>
          <cell r="H537" t="str">
            <v>Х</v>
          </cell>
          <cell r="K537" t="str">
            <v>Х</v>
          </cell>
          <cell r="L537" t="str">
            <v>Х</v>
          </cell>
          <cell r="O537">
            <v>17.36986301369863</v>
          </cell>
          <cell r="P537" t="str">
            <v>Y</v>
          </cell>
          <cell r="R537">
            <v>36029</v>
          </cell>
          <cell r="S537" t="str">
            <v>ИВАН СТОЯНОВ ПАУРОВ</v>
          </cell>
        </row>
        <row r="538">
          <cell r="E538" t="str">
            <v>1193</v>
          </cell>
          <cell r="H538" t="str">
            <v>Х</v>
          </cell>
          <cell r="K538" t="str">
            <v>Х</v>
          </cell>
          <cell r="L538" t="str">
            <v>Х</v>
          </cell>
          <cell r="O538">
            <v>16.28219178082192</v>
          </cell>
          <cell r="P538" t="str">
            <v>Y</v>
          </cell>
          <cell r="R538">
            <v>36426</v>
          </cell>
          <cell r="S538" t="str">
            <v>ЯВОР СТЕФАНОВ БЕЛАКОВ</v>
          </cell>
        </row>
        <row r="539">
          <cell r="E539" t="str">
            <v>0398</v>
          </cell>
          <cell r="H539" t="str">
            <v>Х</v>
          </cell>
          <cell r="L539" t="str">
            <v>Х</v>
          </cell>
          <cell r="O539">
            <v>15.386301369863014</v>
          </cell>
          <cell r="P539" t="str">
            <v>Y</v>
          </cell>
          <cell r="R539">
            <v>36753</v>
          </cell>
          <cell r="S539" t="str">
            <v>АЛЕКСАНДЪР КРАСИМИРОВ СТОЯНОВ</v>
          </cell>
        </row>
        <row r="540">
          <cell r="E540" t="str">
            <v>1001</v>
          </cell>
          <cell r="H540" t="str">
            <v>Х</v>
          </cell>
          <cell r="O540">
            <v>68.12054794520547</v>
          </cell>
          <cell r="P540">
            <v>1.16</v>
          </cell>
          <cell r="R540">
            <v>17505</v>
          </cell>
          <cell r="S540" t="str">
            <v>РОСТИСЛАВ ГЕОРГИЕВ ГЕОРГИЕВ</v>
          </cell>
        </row>
        <row r="541">
          <cell r="E541" t="str">
            <v>1984</v>
          </cell>
          <cell r="H541" t="str">
            <v>Х</v>
          </cell>
          <cell r="O541">
            <v>36.797260273972604</v>
          </cell>
          <cell r="P541" t="str">
            <v>Y</v>
          </cell>
          <cell r="R541">
            <v>28938</v>
          </cell>
          <cell r="S541" t="str">
            <v>СТОЯН НИКОЛОВ ЛАМБОВ</v>
          </cell>
        </row>
        <row r="542">
          <cell r="E542" t="str">
            <v>1992</v>
          </cell>
          <cell r="K542" t="str">
            <v>Х</v>
          </cell>
          <cell r="O542">
            <v>19.476712328767125</v>
          </cell>
          <cell r="P542" t="str">
            <v>Y</v>
          </cell>
          <cell r="R542">
            <v>35260</v>
          </cell>
          <cell r="S542" t="str">
            <v>ПЕТЪР ЙОРДАНОВ ГАРОВ</v>
          </cell>
        </row>
        <row r="543">
          <cell r="E543" t="str">
            <v>1989</v>
          </cell>
          <cell r="L543" t="str">
            <v>Х</v>
          </cell>
          <cell r="O543">
            <v>15.509589041095891</v>
          </cell>
          <cell r="P543" t="str">
            <v>Y</v>
          </cell>
          <cell r="R543">
            <v>36708</v>
          </cell>
          <cell r="S543" t="str">
            <v>СТЕЛИЯН РУМЕНОВ ТРИФОНОВ</v>
          </cell>
        </row>
        <row r="544">
          <cell r="E544" t="str">
            <v>2478</v>
          </cell>
          <cell r="M544" t="str">
            <v>Х</v>
          </cell>
          <cell r="O544">
            <v>12.471232876712328</v>
          </cell>
          <cell r="P544" t="str">
            <v>Y</v>
          </cell>
          <cell r="R544">
            <v>37817</v>
          </cell>
          <cell r="S544" t="str">
            <v>АНГЕЛ АНГЕЛОВ ВАНЧЕВ</v>
          </cell>
        </row>
        <row r="545">
          <cell r="E545" t="str">
            <v>2029</v>
          </cell>
          <cell r="M545" t="str">
            <v>Х</v>
          </cell>
          <cell r="O545">
            <v>12.764383561643836</v>
          </cell>
          <cell r="P545" t="str">
            <v>Y</v>
          </cell>
          <cell r="R545">
            <v>37710</v>
          </cell>
          <cell r="S545" t="str">
            <v>ТОДОР МИРОСЛАВОВ ЧЕРНЕВ</v>
          </cell>
        </row>
        <row r="546">
          <cell r="E546" t="str">
            <v>2790</v>
          </cell>
          <cell r="M546" t="str">
            <v>Х</v>
          </cell>
          <cell r="O546">
            <v>12.221917808219178</v>
          </cell>
          <cell r="P546" t="str">
            <v>Y</v>
          </cell>
          <cell r="R546">
            <v>37908</v>
          </cell>
          <cell r="S546" t="str">
            <v>ХРИСТО ХРИСТОВ ЧУКЛЕВ</v>
          </cell>
        </row>
        <row r="547">
          <cell r="E547" t="str">
            <v>2789</v>
          </cell>
          <cell r="M547" t="str">
            <v>Х</v>
          </cell>
          <cell r="O547">
            <v>12.717808219178082</v>
          </cell>
          <cell r="P547" t="str">
            <v>Y</v>
          </cell>
          <cell r="R547">
            <v>37727</v>
          </cell>
          <cell r="S547" t="str">
            <v>ЯНИСЛАВ МИХАЙЛОВЯНАКИЕВ</v>
          </cell>
        </row>
        <row r="548">
          <cell r="E548" t="str">
            <v>2791</v>
          </cell>
          <cell r="N548" t="str">
            <v>Х</v>
          </cell>
          <cell r="O548">
            <v>11.364383561643836</v>
          </cell>
          <cell r="P548" t="str">
            <v>Y</v>
          </cell>
          <cell r="R548">
            <v>38221</v>
          </cell>
          <cell r="S548" t="str">
            <v>КРИСТИЯН АТАНАСОВ НЕСТОРОВ</v>
          </cell>
        </row>
        <row r="549">
          <cell r="E549" t="str">
            <v>2237</v>
          </cell>
          <cell r="J549" t="str">
            <v>Х</v>
          </cell>
          <cell r="O549">
            <v>38.90684931506849</v>
          </cell>
          <cell r="P549" t="str">
            <v>Y</v>
          </cell>
          <cell r="R549">
            <v>28168</v>
          </cell>
          <cell r="S549" t="str">
            <v>АРИФ ШАХИМ ДАУЛДЖИ</v>
          </cell>
        </row>
        <row r="550">
          <cell r="E550" t="str">
            <v>2682</v>
          </cell>
          <cell r="J550" t="str">
            <v>Х</v>
          </cell>
          <cell r="O550">
            <v>34.63835616438356</v>
          </cell>
          <cell r="P550" t="str">
            <v>Y</v>
          </cell>
          <cell r="R550">
            <v>29726</v>
          </cell>
          <cell r="S550" t="str">
            <v>ГЕОРГИ ДИМИТРОВ ДИМИТРОВ</v>
          </cell>
        </row>
        <row r="551">
          <cell r="E551" t="str">
            <v>2679</v>
          </cell>
          <cell r="J551" t="str">
            <v>Х</v>
          </cell>
          <cell r="O551">
            <v>33.71780821917808</v>
          </cell>
          <cell r="P551" t="str">
            <v>Y</v>
          </cell>
          <cell r="R551">
            <v>30062</v>
          </cell>
          <cell r="S551" t="str">
            <v>ЕМИЛ ГЕОРГИЕВ ЙОРДАНОВ</v>
          </cell>
        </row>
        <row r="552">
          <cell r="E552" t="str">
            <v>2683</v>
          </cell>
          <cell r="J552" t="str">
            <v>Х</v>
          </cell>
          <cell r="O552">
            <v>66.43561643835616</v>
          </cell>
          <cell r="P552" t="str">
            <v>Y</v>
          </cell>
          <cell r="R552">
            <v>18120</v>
          </cell>
          <cell r="S552" t="str">
            <v>ПЕТЪР ХРИСТОВ ПЕТРОВ</v>
          </cell>
        </row>
        <row r="553">
          <cell r="E553" t="str">
            <v>2681</v>
          </cell>
          <cell r="J553" t="str">
            <v>Х</v>
          </cell>
          <cell r="O553">
            <v>34.50684931506849</v>
          </cell>
          <cell r="P553" t="str">
            <v>Y</v>
          </cell>
          <cell r="R553">
            <v>29774</v>
          </cell>
          <cell r="S553" t="str">
            <v>СТОЯН ПЕТРОВ СТОЯНОВ</v>
          </cell>
        </row>
        <row r="554">
          <cell r="E554" t="str">
            <v>2680</v>
          </cell>
          <cell r="J554" t="str">
            <v>Х</v>
          </cell>
          <cell r="O554">
            <v>58.43561643835616</v>
          </cell>
          <cell r="P554" t="str">
            <v>Y</v>
          </cell>
          <cell r="R554">
            <v>21040</v>
          </cell>
          <cell r="S554" t="str">
            <v>ТИХОМИР НИКОЛАЕВ ПЕТРОВ</v>
          </cell>
        </row>
        <row r="555">
          <cell r="E555" t="str">
            <v>2686</v>
          </cell>
          <cell r="L555" t="str">
            <v>Х</v>
          </cell>
          <cell r="M555" t="str">
            <v>Х</v>
          </cell>
          <cell r="O555">
            <v>14.654794520547945</v>
          </cell>
          <cell r="P555" t="str">
            <v>Y</v>
          </cell>
          <cell r="R555">
            <v>37020</v>
          </cell>
          <cell r="S555" t="str">
            <v>ГЕОРГИ ИЛИЕВ ГАЛУНОВ</v>
          </cell>
        </row>
        <row r="556">
          <cell r="E556" t="str">
            <v>2684</v>
          </cell>
          <cell r="L556" t="str">
            <v>Х</v>
          </cell>
          <cell r="O556">
            <v>17.643835616438356</v>
          </cell>
          <cell r="P556" t="str">
            <v>Y</v>
          </cell>
          <cell r="R556">
            <v>35929</v>
          </cell>
          <cell r="S556" t="str">
            <v>ЕМИЛ ЕМИЛОВ ЦОНЕВ</v>
          </cell>
        </row>
        <row r="557">
          <cell r="E557" t="str">
            <v>2685</v>
          </cell>
          <cell r="L557" t="str">
            <v>Х</v>
          </cell>
          <cell r="O557">
            <v>16.794520547945204</v>
          </cell>
          <cell r="P557" t="str">
            <v>Y</v>
          </cell>
          <cell r="R557">
            <v>36239</v>
          </cell>
          <cell r="S557" t="str">
            <v>ПРЕСЛАВ ТОДОРОВ ЛЮБЧЕВ</v>
          </cell>
        </row>
        <row r="558">
          <cell r="E558" t="str">
            <v>2689</v>
          </cell>
          <cell r="M558" t="str">
            <v>Х</v>
          </cell>
          <cell r="N558" t="str">
            <v>Х</v>
          </cell>
          <cell r="O558">
            <v>10.397260273972602</v>
          </cell>
          <cell r="P558" t="str">
            <v>Y</v>
          </cell>
          <cell r="R558">
            <v>38574</v>
          </cell>
          <cell r="S558" t="str">
            <v>ТОНИ ТОДОРОВ ЛЮБЧЕВ</v>
          </cell>
        </row>
        <row r="559">
          <cell r="E559" t="str">
            <v>2690</v>
          </cell>
          <cell r="M559" t="str">
            <v>Х</v>
          </cell>
          <cell r="O559">
            <v>12.068493150684931</v>
          </cell>
          <cell r="P559" t="str">
            <v>Y</v>
          </cell>
          <cell r="R559">
            <v>37964</v>
          </cell>
          <cell r="S559" t="str">
            <v>ДИМИТЪР ХРИСТОВ ЧОТОВ</v>
          </cell>
        </row>
        <row r="560">
          <cell r="E560" t="str">
            <v>2688</v>
          </cell>
          <cell r="M560" t="str">
            <v>Х</v>
          </cell>
          <cell r="O560">
            <v>12.432876712328767</v>
          </cell>
          <cell r="P560" t="str">
            <v>Y</v>
          </cell>
          <cell r="R560">
            <v>37831</v>
          </cell>
          <cell r="S560" t="str">
            <v>ИСУС АНГЕЛОВ ИЛИЯНОВ</v>
          </cell>
        </row>
        <row r="561">
          <cell r="E561" t="str">
            <v>2691</v>
          </cell>
          <cell r="M561" t="str">
            <v>Х</v>
          </cell>
          <cell r="O561">
            <v>14.27945205479452</v>
          </cell>
          <cell r="P561" t="str">
            <v>Y</v>
          </cell>
          <cell r="R561">
            <v>37157</v>
          </cell>
          <cell r="S561" t="str">
            <v>ЯНИСЛАВ ВЕСЕЛИНОВ СЯРОВ</v>
          </cell>
        </row>
        <row r="562">
          <cell r="E562" t="str">
            <v>2695</v>
          </cell>
          <cell r="N562" t="str">
            <v>Х</v>
          </cell>
          <cell r="O562">
            <v>9.534246575342467</v>
          </cell>
          <cell r="P562" t="str">
            <v>Y</v>
          </cell>
          <cell r="R562">
            <v>38889</v>
          </cell>
          <cell r="S562" t="str">
            <v>ИВАЙЛО ДИМИТРОВ МИЛУШЕВ</v>
          </cell>
        </row>
        <row r="563">
          <cell r="E563" t="str">
            <v>2696</v>
          </cell>
          <cell r="N563" t="str">
            <v>Х</v>
          </cell>
          <cell r="O563">
            <v>8.715068493150685</v>
          </cell>
          <cell r="P563" t="str">
            <v>Y</v>
          </cell>
          <cell r="R563">
            <v>39188</v>
          </cell>
          <cell r="S563" t="str">
            <v>ПЕТЪР СТОЯНОВ ПЕТРОВ</v>
          </cell>
        </row>
        <row r="564">
          <cell r="E564" t="str">
            <v>2916</v>
          </cell>
          <cell r="I564" t="str">
            <v>Х</v>
          </cell>
          <cell r="O564">
            <v>56.50958904109589</v>
          </cell>
          <cell r="P564">
            <v>1.16</v>
          </cell>
          <cell r="R564">
            <v>21743</v>
          </cell>
          <cell r="S564" t="str">
            <v>CLIVE CARTHY</v>
          </cell>
        </row>
        <row r="565">
          <cell r="E565" t="str">
            <v>0902</v>
          </cell>
          <cell r="I565" t="str">
            <v>Х</v>
          </cell>
          <cell r="O565">
            <v>23.095890410958905</v>
          </cell>
          <cell r="P565" t="str">
            <v>Y</v>
          </cell>
          <cell r="R565">
            <v>33939</v>
          </cell>
          <cell r="S565" t="str">
            <v>ДИМИТЪР СТЕФАНОВ ЯНКОВ</v>
          </cell>
        </row>
        <row r="566">
          <cell r="E566" t="str">
            <v>1254</v>
          </cell>
          <cell r="I566" t="str">
            <v>Х</v>
          </cell>
          <cell r="O566">
            <v>39.364383561643834</v>
          </cell>
          <cell r="P566" t="str">
            <v>Y</v>
          </cell>
          <cell r="R566">
            <v>28001</v>
          </cell>
          <cell r="S566" t="str">
            <v>МИЛЕН ПЕТРОВ ДОБРЕВ</v>
          </cell>
        </row>
        <row r="567">
          <cell r="E567" t="str">
            <v>2275</v>
          </cell>
          <cell r="I567" t="str">
            <v>Х</v>
          </cell>
          <cell r="O567">
            <v>41.51780821917808</v>
          </cell>
          <cell r="P567" t="str">
            <v>Y</v>
          </cell>
          <cell r="R567">
            <v>27215</v>
          </cell>
          <cell r="S567" t="str">
            <v>НИКОЛА ИВАНОВ ПЪРВАНОВ</v>
          </cell>
        </row>
        <row r="568">
          <cell r="E568" t="str">
            <v>2274</v>
          </cell>
          <cell r="I568" t="str">
            <v>Х</v>
          </cell>
          <cell r="O568">
            <v>39.37260273972603</v>
          </cell>
          <cell r="P568" t="str">
            <v>Y</v>
          </cell>
          <cell r="R568">
            <v>27998</v>
          </cell>
          <cell r="S568" t="str">
            <v>ТОНЧО АТАНАСОВ ТОНЧЕВ</v>
          </cell>
        </row>
        <row r="569">
          <cell r="E569" t="str">
            <v>2935</v>
          </cell>
          <cell r="J569" t="str">
            <v>Х</v>
          </cell>
          <cell r="O569">
            <v>39.37260273972603</v>
          </cell>
          <cell r="P569" t="str">
            <v>Y</v>
          </cell>
          <cell r="R569">
            <v>27998</v>
          </cell>
          <cell r="S569" t="str">
            <v>ВАЛЕНТИН ПАНАЙОТОВ ДИОМОВ</v>
          </cell>
        </row>
        <row r="570">
          <cell r="E570" t="str">
            <v>2933</v>
          </cell>
          <cell r="J570" t="str">
            <v>Х</v>
          </cell>
          <cell r="O570">
            <v>49.61643835616438</v>
          </cell>
          <cell r="P570" t="str">
            <v>Y</v>
          </cell>
          <cell r="R570">
            <v>24259</v>
          </cell>
          <cell r="S570" t="str">
            <v>ИВО ЖЕЛЕВ ЖЕЛЕВ</v>
          </cell>
        </row>
        <row r="571">
          <cell r="E571" t="str">
            <v>2932</v>
          </cell>
          <cell r="J571" t="str">
            <v>Х</v>
          </cell>
          <cell r="O571">
            <v>43.66301369863014</v>
          </cell>
          <cell r="P571" t="str">
            <v>Y</v>
          </cell>
          <cell r="R571">
            <v>26432</v>
          </cell>
          <cell r="S571" t="str">
            <v>РАДКО РОСЕНОВ ДЯКОВ</v>
          </cell>
        </row>
        <row r="572">
          <cell r="E572" t="str">
            <v>2934</v>
          </cell>
          <cell r="J572" t="str">
            <v>Х</v>
          </cell>
          <cell r="O572">
            <v>39.64109589041096</v>
          </cell>
          <cell r="P572" t="str">
            <v>Y</v>
          </cell>
          <cell r="R572">
            <v>27900</v>
          </cell>
          <cell r="S572" t="str">
            <v>РАДОСТИН КОЛЕВ КОЛЕВ</v>
          </cell>
        </row>
        <row r="573">
          <cell r="E573" t="str">
            <v>2277</v>
          </cell>
          <cell r="J573" t="str">
            <v>Х</v>
          </cell>
          <cell r="O573">
            <v>48.28219178082192</v>
          </cell>
          <cell r="P573" t="str">
            <v>Y</v>
          </cell>
          <cell r="R573">
            <v>24746</v>
          </cell>
          <cell r="S573" t="str">
            <v>СТЕФАН РОСЕНОВ ДЯКОВ</v>
          </cell>
        </row>
        <row r="574">
          <cell r="E574" t="str">
            <v>1750</v>
          </cell>
          <cell r="H574" t="str">
            <v>Х</v>
          </cell>
          <cell r="L574" t="str">
            <v>Х</v>
          </cell>
          <cell r="O574">
            <v>15.246575342465754</v>
          </cell>
          <cell r="P574" t="str">
            <v>Y</v>
          </cell>
          <cell r="R574">
            <v>36804</v>
          </cell>
          <cell r="S574" t="str">
            <v>ВИКТОР МАРГАРИТОВ ДИМИТРОВ</v>
          </cell>
        </row>
        <row r="575">
          <cell r="E575" t="str">
            <v>1118</v>
          </cell>
          <cell r="H575" t="str">
            <v>Х</v>
          </cell>
          <cell r="L575" t="str">
            <v>Х</v>
          </cell>
          <cell r="O575">
            <v>15.580821917808219</v>
          </cell>
          <cell r="P575" t="str">
            <v>Y</v>
          </cell>
          <cell r="R575">
            <v>36682</v>
          </cell>
          <cell r="S575" t="str">
            <v>МЕТХАН ОГНЯНОВ СЕРГЕЕВ</v>
          </cell>
        </row>
        <row r="576">
          <cell r="E576" t="str">
            <v>1939</v>
          </cell>
          <cell r="H576" t="str">
            <v>Х</v>
          </cell>
          <cell r="L576" t="str">
            <v>Х</v>
          </cell>
          <cell r="O576">
            <v>15.95068493150685</v>
          </cell>
          <cell r="P576" t="str">
            <v>Y</v>
          </cell>
          <cell r="R576">
            <v>36547</v>
          </cell>
          <cell r="S576" t="str">
            <v>НУРАЙ АЙХАНОВ НИЯЗИЕВ</v>
          </cell>
        </row>
        <row r="577">
          <cell r="E577" t="str">
            <v>1170</v>
          </cell>
          <cell r="H577" t="str">
            <v>Х</v>
          </cell>
          <cell r="L577" t="str">
            <v>Х</v>
          </cell>
          <cell r="O577">
            <v>15.758904109589041</v>
          </cell>
          <cell r="P577" t="str">
            <v>Y</v>
          </cell>
          <cell r="R577">
            <v>36617</v>
          </cell>
          <cell r="S577" t="str">
            <v>ПЕНЮ ВЕСКОВ СТЕФАНОВ</v>
          </cell>
        </row>
        <row r="578">
          <cell r="E578" t="str">
            <v>0441</v>
          </cell>
          <cell r="H578" t="str">
            <v>Х</v>
          </cell>
          <cell r="O578">
            <v>19.567123287671233</v>
          </cell>
          <cell r="P578" t="str">
            <v>Y</v>
          </cell>
          <cell r="R578">
            <v>35227</v>
          </cell>
          <cell r="S578" t="str">
            <v>БОРИСЛАВ ДИЯНОВ МАТЕЕВ</v>
          </cell>
        </row>
        <row r="579">
          <cell r="E579" t="str">
            <v>0442</v>
          </cell>
          <cell r="H579" t="str">
            <v>Х</v>
          </cell>
          <cell r="O579">
            <v>20.350684931506848</v>
          </cell>
          <cell r="P579" t="str">
            <v>Y</v>
          </cell>
          <cell r="R579">
            <v>34941</v>
          </cell>
          <cell r="S579" t="str">
            <v>ИВЕЛИН ДОБРИНОВ ДОБРЕВ</v>
          </cell>
        </row>
        <row r="580">
          <cell r="E580" t="str">
            <v>0435</v>
          </cell>
          <cell r="H580" t="str">
            <v>Х</v>
          </cell>
          <cell r="O580">
            <v>35.61917808219178</v>
          </cell>
          <cell r="P580" t="str">
            <v>Y</v>
          </cell>
          <cell r="R580">
            <v>29368</v>
          </cell>
          <cell r="S580" t="str">
            <v>СТАНИСЛАВ МАРИНОВ ИВАНОВ</v>
          </cell>
        </row>
        <row r="581">
          <cell r="E581" t="str">
            <v>0438</v>
          </cell>
          <cell r="H581" t="str">
            <v>Х</v>
          </cell>
          <cell r="O581">
            <v>25.895890410958906</v>
          </cell>
          <cell r="P581" t="str">
            <v>Y</v>
          </cell>
          <cell r="R581">
            <v>32917</v>
          </cell>
          <cell r="S581" t="str">
            <v>ЦВЕТАН МАРГАРИТОВ ДИМИТРОВ</v>
          </cell>
        </row>
        <row r="582">
          <cell r="E582" t="str">
            <v>2353</v>
          </cell>
          <cell r="I582" t="str">
            <v>Х</v>
          </cell>
          <cell r="O582">
            <v>36.72054794520548</v>
          </cell>
          <cell r="P582" t="str">
            <v>Y</v>
          </cell>
          <cell r="R582">
            <v>28966</v>
          </cell>
          <cell r="S582" t="str">
            <v>ВАЛЕРИ ХРИСТОВ ВАНГЕЛОВ</v>
          </cell>
        </row>
        <row r="583">
          <cell r="E583" t="str">
            <v>2356</v>
          </cell>
          <cell r="I583" t="str">
            <v>Х</v>
          </cell>
          <cell r="O583">
            <v>48.42739726027397</v>
          </cell>
          <cell r="P583" t="str">
            <v>Y</v>
          </cell>
          <cell r="R583">
            <v>24693</v>
          </cell>
          <cell r="S583" t="str">
            <v>ДИАН ГЕОРГИЕВ ЙОРДАНОВ</v>
          </cell>
        </row>
        <row r="584">
          <cell r="E584" t="str">
            <v>2352</v>
          </cell>
          <cell r="I584" t="str">
            <v>Х</v>
          </cell>
          <cell r="O584">
            <v>43.895890410958906</v>
          </cell>
          <cell r="P584" t="str">
            <v>Y</v>
          </cell>
          <cell r="R584">
            <v>26347</v>
          </cell>
          <cell r="S584" t="str">
            <v>ДОБРИН НИКОЛОВ СТОЙЧЕВ</v>
          </cell>
        </row>
        <row r="585">
          <cell r="E585" t="str">
            <v>2354</v>
          </cell>
          <cell r="I585" t="str">
            <v>Х</v>
          </cell>
          <cell r="O585">
            <v>56.02191780821918</v>
          </cell>
          <cell r="P585" t="str">
            <v>Y</v>
          </cell>
          <cell r="R585">
            <v>21921</v>
          </cell>
          <cell r="S585" t="str">
            <v>ИЛИЯН СТЕФАНОВ ИЛИЕВ</v>
          </cell>
        </row>
        <row r="586">
          <cell r="E586" t="str">
            <v>2351</v>
          </cell>
          <cell r="J586" t="str">
            <v>Х</v>
          </cell>
          <cell r="O586">
            <v>42.75890410958904</v>
          </cell>
          <cell r="P586" t="str">
            <v>Y</v>
          </cell>
          <cell r="R586">
            <v>26762</v>
          </cell>
          <cell r="S586" t="str">
            <v>ГАЛИН ЦАНКОВ ИВАНОВ</v>
          </cell>
        </row>
        <row r="587">
          <cell r="E587" t="str">
            <v>2350</v>
          </cell>
          <cell r="J587" t="str">
            <v>Х</v>
          </cell>
          <cell r="O587">
            <v>39.134246575342466</v>
          </cell>
          <cell r="P587" t="str">
            <v>Y</v>
          </cell>
          <cell r="R587">
            <v>28085</v>
          </cell>
          <cell r="S587" t="str">
            <v>ГЕОРГИ ЛЮБЕНОВ ГЕОРГИЕВ</v>
          </cell>
        </row>
        <row r="588">
          <cell r="E588" t="str">
            <v>2358</v>
          </cell>
          <cell r="N588" t="str">
            <v>Х</v>
          </cell>
          <cell r="O588">
            <v>9.704109589041096</v>
          </cell>
          <cell r="P588" t="str">
            <v>Y</v>
          </cell>
          <cell r="R588">
            <v>38827</v>
          </cell>
          <cell r="S588" t="str">
            <v>ВИКТОР ЦВЕТАНОВ ИГНАТОВ</v>
          </cell>
        </row>
        <row r="589">
          <cell r="E589" t="str">
            <v>2359</v>
          </cell>
          <cell r="N589" t="str">
            <v>Х</v>
          </cell>
          <cell r="O589">
            <v>9.504109589041096</v>
          </cell>
          <cell r="P589" t="str">
            <v>Y</v>
          </cell>
          <cell r="R589">
            <v>38900</v>
          </cell>
          <cell r="S589" t="str">
            <v>ИВАЙЛО ЕМИЛОВ НЕНОВ</v>
          </cell>
        </row>
        <row r="590">
          <cell r="E590" t="str">
            <v>2735</v>
          </cell>
          <cell r="I590" t="str">
            <v>Х</v>
          </cell>
          <cell r="K590" t="str">
            <v>Х</v>
          </cell>
          <cell r="L590" t="str">
            <v>Х</v>
          </cell>
          <cell r="M590" t="str">
            <v>Х</v>
          </cell>
          <cell r="O590">
            <v>14.435616438356165</v>
          </cell>
          <cell r="P590" t="str">
            <v>Y</v>
          </cell>
          <cell r="R590">
            <v>37100</v>
          </cell>
          <cell r="S590" t="str">
            <v>САЛИ МУСОВ ЕНДЯКОВ</v>
          </cell>
        </row>
        <row r="591">
          <cell r="E591" t="str">
            <v>0734</v>
          </cell>
          <cell r="I591" t="str">
            <v>Х</v>
          </cell>
          <cell r="K591" t="str">
            <v>Х</v>
          </cell>
          <cell r="L591" t="str">
            <v>Х</v>
          </cell>
          <cell r="O591">
            <v>17.991780821917807</v>
          </cell>
          <cell r="P591" t="str">
            <v>Y</v>
          </cell>
          <cell r="R591">
            <v>35802</v>
          </cell>
          <cell r="S591" t="str">
            <v>ЙОРДАН ЖИВКОВ ЖЕКОВ</v>
          </cell>
        </row>
        <row r="592">
          <cell r="E592" t="str">
            <v>1890</v>
          </cell>
          <cell r="I592" t="str">
            <v>Х</v>
          </cell>
          <cell r="K592" t="str">
            <v>Х</v>
          </cell>
          <cell r="L592" t="str">
            <v>Х</v>
          </cell>
          <cell r="O592">
            <v>16.265753424657536</v>
          </cell>
          <cell r="P592" t="str">
            <v>Y</v>
          </cell>
          <cell r="R592">
            <v>36432</v>
          </cell>
          <cell r="S592" t="str">
            <v>МЕРТ МЕТИН МЕХМЕД</v>
          </cell>
        </row>
        <row r="593">
          <cell r="E593" t="str">
            <v>2404</v>
          </cell>
          <cell r="I593" t="str">
            <v>Х</v>
          </cell>
          <cell r="K593" t="str">
            <v>Х</v>
          </cell>
          <cell r="L593" t="str">
            <v>Х</v>
          </cell>
          <cell r="O593">
            <v>17.073972602739726</v>
          </cell>
          <cell r="P593" t="str">
            <v>Y</v>
          </cell>
          <cell r="R593">
            <v>36137</v>
          </cell>
          <cell r="S593" t="str">
            <v>ХАКАН ИЛКЕР КЯМИЛ</v>
          </cell>
        </row>
        <row r="594">
          <cell r="E594" t="str">
            <v>2227</v>
          </cell>
          <cell r="I594" t="str">
            <v>Х</v>
          </cell>
          <cell r="O594">
            <v>49.654794520547945</v>
          </cell>
          <cell r="P594" t="str">
            <v>Y</v>
          </cell>
          <cell r="R594">
            <v>24245</v>
          </cell>
          <cell r="S594" t="str">
            <v>РАДОСЛАВ МАРИНОВ ДИМОВ</v>
          </cell>
        </row>
        <row r="595">
          <cell r="E595" t="str">
            <v>2406</v>
          </cell>
          <cell r="K595" t="str">
            <v>Х</v>
          </cell>
          <cell r="M595" t="str">
            <v>Х</v>
          </cell>
          <cell r="O595">
            <v>13.282191780821918</v>
          </cell>
          <cell r="P595" t="str">
            <v>Y</v>
          </cell>
          <cell r="R595">
            <v>37521</v>
          </cell>
          <cell r="S595" t="str">
            <v>НИКОЛАЙ КИРИЛОВ НЕДЕЛЧЕВ</v>
          </cell>
        </row>
        <row r="596">
          <cell r="E596" t="str">
            <v>1892</v>
          </cell>
          <cell r="L596" t="str">
            <v>Х</v>
          </cell>
          <cell r="M596" t="str">
            <v>Х</v>
          </cell>
          <cell r="O596">
            <v>13.846575342465753</v>
          </cell>
          <cell r="P596" t="str">
            <v>Y</v>
          </cell>
          <cell r="R596">
            <v>37315</v>
          </cell>
          <cell r="S596" t="str">
            <v>ХРИСТИАН СВЕТЛАНОВ ДАНАИЛОВ</v>
          </cell>
        </row>
        <row r="597">
          <cell r="E597" t="str">
            <v>2407</v>
          </cell>
          <cell r="M597" t="str">
            <v>Х</v>
          </cell>
          <cell r="N597" t="str">
            <v>Х</v>
          </cell>
          <cell r="O597">
            <v>10.693150684931506</v>
          </cell>
          <cell r="P597" t="str">
            <v>Y</v>
          </cell>
          <cell r="R597">
            <v>38466</v>
          </cell>
          <cell r="S597" t="str">
            <v>ДАНИЕЛ ПЛАМЕНОВ ДЕЧЕВ</v>
          </cell>
        </row>
        <row r="598">
          <cell r="E598" t="str">
            <v>2193</v>
          </cell>
          <cell r="M598" t="str">
            <v>Х</v>
          </cell>
          <cell r="N598" t="str">
            <v>Х</v>
          </cell>
          <cell r="O598">
            <v>11.915068493150685</v>
          </cell>
          <cell r="P598" t="str">
            <v>Y</v>
          </cell>
          <cell r="R598">
            <v>38020</v>
          </cell>
          <cell r="S598" t="str">
            <v>СИМЕОН МАРТИНОВ НЕШЕВ</v>
          </cell>
        </row>
        <row r="599">
          <cell r="E599" t="str">
            <v>2739</v>
          </cell>
          <cell r="N599" t="str">
            <v>Х</v>
          </cell>
          <cell r="O599">
            <v>11.219178082191782</v>
          </cell>
          <cell r="P599" t="str">
            <v>Y</v>
          </cell>
          <cell r="R599">
            <v>38274</v>
          </cell>
          <cell r="S599" t="str">
            <v>АТАНАС АТАНАСОВ КОСТАДИНОВ</v>
          </cell>
        </row>
        <row r="600">
          <cell r="E600" t="str">
            <v>2737</v>
          </cell>
          <cell r="N600" t="str">
            <v>Х</v>
          </cell>
          <cell r="O600">
            <v>10.26849315068493</v>
          </cell>
          <cell r="P600" t="str">
            <v>Y</v>
          </cell>
          <cell r="R600">
            <v>38621</v>
          </cell>
          <cell r="S600" t="str">
            <v>ВЕНЦИСЛАВ ВАСИЛЕВ АНГЕЛОВ</v>
          </cell>
        </row>
        <row r="601">
          <cell r="E601" t="str">
            <v>2741</v>
          </cell>
          <cell r="N601" t="str">
            <v>Х</v>
          </cell>
          <cell r="O601">
            <v>11.561643835616438</v>
          </cell>
          <cell r="P601" t="str">
            <v>Y</v>
          </cell>
          <cell r="R601">
            <v>38149</v>
          </cell>
          <cell r="S601" t="str">
            <v>ГЮНЕР СЕВДОВ ХРИСТОВ</v>
          </cell>
        </row>
        <row r="602">
          <cell r="E602" t="str">
            <v>2742</v>
          </cell>
          <cell r="N602" t="str">
            <v>Х</v>
          </cell>
          <cell r="O602">
            <v>9.813698630136987</v>
          </cell>
          <cell r="P602" t="str">
            <v>Y</v>
          </cell>
          <cell r="R602">
            <v>38787</v>
          </cell>
          <cell r="S602" t="str">
            <v>ЕМИРХАН СЕВДОВ ХРИСТОВ</v>
          </cell>
        </row>
        <row r="603">
          <cell r="E603" t="str">
            <v>2740</v>
          </cell>
          <cell r="N603" t="str">
            <v>Х</v>
          </cell>
          <cell r="O603">
            <v>11.616438356164384</v>
          </cell>
          <cell r="P603" t="str">
            <v>Y</v>
          </cell>
          <cell r="R603">
            <v>38129</v>
          </cell>
          <cell r="S603" t="str">
            <v>ЕФЕ ЕРДИНЧОВ РЕДЖЕБОВ</v>
          </cell>
        </row>
        <row r="604">
          <cell r="E604" t="str">
            <v>2738</v>
          </cell>
          <cell r="N604" t="str">
            <v>Х</v>
          </cell>
          <cell r="O604">
            <v>11.490410958904109</v>
          </cell>
          <cell r="P604" t="str">
            <v>Y</v>
          </cell>
          <cell r="R604">
            <v>38175</v>
          </cell>
          <cell r="S604" t="str">
            <v>МАКСИМИЛИАН НИКОЛОВ МИРЧЕВ</v>
          </cell>
        </row>
        <row r="605">
          <cell r="E605" t="str">
            <v>2651</v>
          </cell>
          <cell r="K605" t="str">
            <v>Х</v>
          </cell>
          <cell r="M605" t="str">
            <v>Х</v>
          </cell>
          <cell r="O605">
            <v>12.704109589041096</v>
          </cell>
          <cell r="P605" t="str">
            <v>Y</v>
          </cell>
          <cell r="R605">
            <v>37732</v>
          </cell>
          <cell r="S605" t="str">
            <v>ВЕЛИСЛАВ ЙОТОВ ХРИСТОВ</v>
          </cell>
        </row>
        <row r="606">
          <cell r="E606" t="str">
            <v>2652</v>
          </cell>
          <cell r="K606" t="str">
            <v>Х</v>
          </cell>
          <cell r="M606" t="str">
            <v>Х</v>
          </cell>
          <cell r="O606">
            <v>12.147945205479452</v>
          </cell>
          <cell r="P606" t="str">
            <v>Y</v>
          </cell>
          <cell r="R606">
            <v>37935</v>
          </cell>
          <cell r="S606" t="str">
            <v>ПЕТКО ИВАНОВ СТАЙКОВ</v>
          </cell>
        </row>
        <row r="607">
          <cell r="E607" t="str">
            <v>2653</v>
          </cell>
          <cell r="K607" t="str">
            <v>Х</v>
          </cell>
          <cell r="M607" t="str">
            <v>Х</v>
          </cell>
          <cell r="O607">
            <v>11.547945205479452</v>
          </cell>
          <cell r="P607" t="str">
            <v>Y</v>
          </cell>
          <cell r="R607">
            <v>38154</v>
          </cell>
          <cell r="S607" t="str">
            <v>ПЕТЪР ЙОТОВ ХРИСТОВ</v>
          </cell>
        </row>
        <row r="608">
          <cell r="E608" t="str">
            <v>2343</v>
          </cell>
          <cell r="L608" t="str">
            <v>Х</v>
          </cell>
          <cell r="M608" t="str">
            <v>Х</v>
          </cell>
          <cell r="O608">
            <v>14.860273972602739</v>
          </cell>
          <cell r="P608" t="str">
            <v>Y</v>
          </cell>
          <cell r="R608">
            <v>36945</v>
          </cell>
          <cell r="S608" t="str">
            <v>МАРИО АЛЬОШЕВ ПЕТРОВ</v>
          </cell>
        </row>
        <row r="609">
          <cell r="E609" t="str">
            <v>1624</v>
          </cell>
          <cell r="L609" t="str">
            <v>Х</v>
          </cell>
          <cell r="O609">
            <v>16.153424657534245</v>
          </cell>
          <cell r="P609" t="str">
            <v>Y</v>
          </cell>
          <cell r="R609">
            <v>36473</v>
          </cell>
          <cell r="S609" t="str">
            <v>ДЕНИСЛАВ СТОЯНОВ СЪЙКОВ</v>
          </cell>
        </row>
        <row r="610">
          <cell r="E610" t="str">
            <v>2344</v>
          </cell>
          <cell r="L610" t="str">
            <v>Х</v>
          </cell>
          <cell r="O610">
            <v>15.684931506849315</v>
          </cell>
          <cell r="P610" t="str">
            <v>Y</v>
          </cell>
          <cell r="R610">
            <v>36644</v>
          </cell>
          <cell r="S610" t="str">
            <v>ДИМО ХРИСТОВ БОБОТИЛОВ</v>
          </cell>
        </row>
        <row r="611">
          <cell r="E611" t="str">
            <v>2342</v>
          </cell>
          <cell r="L611" t="str">
            <v>Х</v>
          </cell>
          <cell r="O611">
            <v>15.583561643835617</v>
          </cell>
          <cell r="P611" t="str">
            <v>Y</v>
          </cell>
          <cell r="R611">
            <v>36681</v>
          </cell>
          <cell r="S611" t="str">
            <v>ЦЕНИСЛАВ МИЛЕНОВ ЦЕНКОВ</v>
          </cell>
        </row>
        <row r="612">
          <cell r="E612" t="str">
            <v>2504</v>
          </cell>
          <cell r="G612" t="str">
            <v>Х</v>
          </cell>
          <cell r="O612">
            <v>19.235616438356164</v>
          </cell>
          <cell r="P612" t="str">
            <v>Y</v>
          </cell>
          <cell r="R612">
            <v>35348</v>
          </cell>
          <cell r="S612" t="str">
            <v>ГАБРИЕЛ НИКОЛАЕ ПОСТОАКА</v>
          </cell>
        </row>
        <row r="613">
          <cell r="E613" t="str">
            <v>1751</v>
          </cell>
          <cell r="G613" t="str">
            <v>Х</v>
          </cell>
          <cell r="O613">
            <v>41.26027397260274</v>
          </cell>
          <cell r="P613" t="str">
            <v>Y</v>
          </cell>
          <cell r="R613">
            <v>27309</v>
          </cell>
          <cell r="S613" t="str">
            <v>ЕРИК ДЖОУЗЕФ ДЮРАНД</v>
          </cell>
        </row>
        <row r="614">
          <cell r="E614" t="str">
            <v>0308</v>
          </cell>
          <cell r="G614" t="str">
            <v>Х</v>
          </cell>
          <cell r="O614">
            <v>48.33424657534247</v>
          </cell>
          <cell r="P614" t="str">
            <v>Y</v>
          </cell>
          <cell r="R614">
            <v>24727</v>
          </cell>
          <cell r="S614" t="str">
            <v>ПЕТЪР ДИНКОВ ПЕТРОВ</v>
          </cell>
        </row>
        <row r="615">
          <cell r="E615" t="str">
            <v>0788</v>
          </cell>
          <cell r="G615" t="str">
            <v>Х</v>
          </cell>
          <cell r="O615">
            <v>33.4027397260274</v>
          </cell>
          <cell r="P615" t="str">
            <v>Y</v>
          </cell>
          <cell r="R615">
            <v>30177</v>
          </cell>
          <cell r="S615" t="str">
            <v>СТЕФАН ХРИСТОВ ЛЪВЧИЕВ</v>
          </cell>
        </row>
        <row r="616">
          <cell r="E616" t="str">
            <v>1055</v>
          </cell>
          <cell r="I616" t="str">
            <v>Х</v>
          </cell>
          <cell r="L616" t="str">
            <v>Х</v>
          </cell>
          <cell r="M616" t="str">
            <v>Х</v>
          </cell>
          <cell r="O616">
            <v>14.70958904109589</v>
          </cell>
          <cell r="P616" t="str">
            <v>Y</v>
          </cell>
          <cell r="R616">
            <v>37000</v>
          </cell>
          <cell r="S616" t="str">
            <v>КОНСТАНТИН СТОЯНОВ КАМБУРОВ</v>
          </cell>
        </row>
        <row r="617">
          <cell r="E617" t="str">
            <v>1846</v>
          </cell>
          <cell r="I617" t="str">
            <v>Х</v>
          </cell>
          <cell r="L617" t="str">
            <v>Х</v>
          </cell>
          <cell r="M617" t="str">
            <v>Х</v>
          </cell>
          <cell r="O617">
            <v>13.315068493150685</v>
          </cell>
          <cell r="P617" t="str">
            <v>Y</v>
          </cell>
          <cell r="R617">
            <v>37509</v>
          </cell>
          <cell r="S617" t="str">
            <v>ОГНЯН ОГНЯНОВ ТОДОРОВ</v>
          </cell>
        </row>
        <row r="618">
          <cell r="E618" t="str">
            <v>1053</v>
          </cell>
          <cell r="I618" t="str">
            <v>Х</v>
          </cell>
          <cell r="L618" t="str">
            <v>Х</v>
          </cell>
          <cell r="O618">
            <v>16.454794520547946</v>
          </cell>
          <cell r="P618" t="str">
            <v>Y</v>
          </cell>
          <cell r="R618">
            <v>36363</v>
          </cell>
          <cell r="S618" t="str">
            <v>БОРИСЛАВ ПЛАМЕНОВ АПОСТОЛОВ</v>
          </cell>
        </row>
        <row r="619">
          <cell r="E619" t="str">
            <v>2225</v>
          </cell>
          <cell r="I619" t="str">
            <v>Х</v>
          </cell>
          <cell r="O619">
            <v>45.92876712328767</v>
          </cell>
          <cell r="P619" t="str">
            <v>Y</v>
          </cell>
          <cell r="R619">
            <v>25605</v>
          </cell>
          <cell r="S619" t="str">
            <v>ЦВЕТОМИР ХРИСТОВ ЦОНЕВ</v>
          </cell>
        </row>
        <row r="620">
          <cell r="E620" t="str">
            <v>2533</v>
          </cell>
          <cell r="J620" t="str">
            <v>Х</v>
          </cell>
          <cell r="K620" t="str">
            <v>Х</v>
          </cell>
          <cell r="L620" t="str">
            <v>Х</v>
          </cell>
          <cell r="O620">
            <v>17.216438356164385</v>
          </cell>
          <cell r="P620" t="str">
            <v>Y</v>
          </cell>
          <cell r="R620">
            <v>36085</v>
          </cell>
          <cell r="S620" t="str">
            <v>ГЕОРГИ ИВАНОВ ДЖАРНАВЛИЕВ</v>
          </cell>
        </row>
        <row r="621">
          <cell r="E621" t="str">
            <v>2587</v>
          </cell>
          <cell r="J621" t="str">
            <v>Х</v>
          </cell>
          <cell r="K621" t="str">
            <v>Х</v>
          </cell>
          <cell r="O621">
            <v>18.375342465753423</v>
          </cell>
          <cell r="P621" t="str">
            <v>Y</v>
          </cell>
          <cell r="R621">
            <v>35662</v>
          </cell>
          <cell r="S621" t="str">
            <v>ЛЪЧЕЗАР ПАВЛОВ ВЕЛКОВ</v>
          </cell>
        </row>
        <row r="622">
          <cell r="E622" t="str">
            <v>2228</v>
          </cell>
          <cell r="J622" t="str">
            <v>Х</v>
          </cell>
          <cell r="K622" t="str">
            <v>Х</v>
          </cell>
          <cell r="O622">
            <v>18.994520547945207</v>
          </cell>
          <cell r="P622" t="str">
            <v>Y</v>
          </cell>
          <cell r="R622">
            <v>35436</v>
          </cell>
          <cell r="S622" t="str">
            <v>РОБЕРТ МИЛЧЕВ ПЕТРОВ</v>
          </cell>
        </row>
        <row r="623">
          <cell r="E623" t="str">
            <v>2586</v>
          </cell>
          <cell r="J623" t="str">
            <v>Х</v>
          </cell>
          <cell r="K623" t="str">
            <v>Х</v>
          </cell>
          <cell r="O623">
            <v>18.756164383561643</v>
          </cell>
          <cell r="P623" t="str">
            <v>Y</v>
          </cell>
          <cell r="R623">
            <v>35523</v>
          </cell>
          <cell r="S623" t="str">
            <v>СЕЙХАН ЗЕЛКИФ АЛИ</v>
          </cell>
        </row>
        <row r="624">
          <cell r="E624" t="str">
            <v>1052</v>
          </cell>
          <cell r="J624" t="str">
            <v>Х</v>
          </cell>
          <cell r="L624" t="str">
            <v>Х</v>
          </cell>
          <cell r="O624">
            <v>15.180821917808219</v>
          </cell>
          <cell r="P624" t="str">
            <v>Y</v>
          </cell>
          <cell r="R624">
            <v>36828</v>
          </cell>
          <cell r="S624" t="str">
            <v>ХРИСИТИАН ЛЮБОМИРОВ ГЕОРГИЕВ</v>
          </cell>
        </row>
        <row r="625">
          <cell r="E625" t="str">
            <v>2490</v>
          </cell>
          <cell r="M625" t="str">
            <v>Х</v>
          </cell>
          <cell r="O625">
            <v>12.331506849315069</v>
          </cell>
          <cell r="P625" t="str">
            <v>Y</v>
          </cell>
          <cell r="R625">
            <v>37868</v>
          </cell>
          <cell r="S625" t="str">
            <v>ИВАН СТЕФАНОВ ДОБРЕВ</v>
          </cell>
        </row>
        <row r="626">
          <cell r="E626" t="str">
            <v>2846</v>
          </cell>
          <cell r="M626" t="str">
            <v>Х</v>
          </cell>
          <cell r="O626">
            <v>13.383561643835616</v>
          </cell>
          <cell r="P626" t="str">
            <v>Y</v>
          </cell>
          <cell r="R626">
            <v>37484</v>
          </cell>
          <cell r="S626" t="str">
            <v>МЕЛИХ СИНАН МЯМДУ</v>
          </cell>
        </row>
        <row r="627">
          <cell r="E627" t="str">
            <v>1893</v>
          </cell>
          <cell r="M627" t="str">
            <v>Х</v>
          </cell>
          <cell r="O627">
            <v>12.706849315068494</v>
          </cell>
          <cell r="P627" t="str">
            <v>Y</v>
          </cell>
          <cell r="R627">
            <v>37731</v>
          </cell>
          <cell r="S627" t="str">
            <v>ПЛАМЕН БОЖАНОВ ИВАНОВ</v>
          </cell>
        </row>
        <row r="628">
          <cell r="E628" t="str">
            <v>2489</v>
          </cell>
          <cell r="N628" t="str">
            <v>Х</v>
          </cell>
          <cell r="O628">
            <v>11.956164383561644</v>
          </cell>
          <cell r="P628" t="str">
            <v>Y</v>
          </cell>
          <cell r="R628">
            <v>38005</v>
          </cell>
          <cell r="S628" t="str">
            <v>АЛЕКСАНДЪР КЪНЧЕВ ДОНЧЕВ</v>
          </cell>
        </row>
        <row r="629">
          <cell r="E629" t="str">
            <v>2487</v>
          </cell>
          <cell r="N629" t="str">
            <v>Х</v>
          </cell>
          <cell r="O629">
            <v>10.2986301369863</v>
          </cell>
          <cell r="P629" t="str">
            <v>Y</v>
          </cell>
          <cell r="R629">
            <v>38610</v>
          </cell>
          <cell r="S629" t="str">
            <v>КАЛОЯН ДАНИЕЛОВ КЪНЧЕВ</v>
          </cell>
        </row>
        <row r="630">
          <cell r="E630" t="str">
            <v>2488</v>
          </cell>
          <cell r="N630" t="str">
            <v>Х</v>
          </cell>
          <cell r="O630">
            <v>9.69041095890411</v>
          </cell>
          <cell r="P630" t="str">
            <v>Y</v>
          </cell>
          <cell r="R630">
            <v>38832</v>
          </cell>
          <cell r="S630" t="str">
            <v>МЛАДЕН ДАНИЕЛ ДИМИТРОВ</v>
          </cell>
        </row>
        <row r="631">
          <cell r="E631" t="str">
            <v>0882</v>
          </cell>
          <cell r="O631">
            <v>37.75342465753425</v>
          </cell>
          <cell r="P631">
            <v>1.16</v>
          </cell>
          <cell r="R631">
            <v>28589</v>
          </cell>
          <cell r="S631" t="str">
            <v>ТЕОДОР НИКОЛАЕВ ЙОРДАНОВ</v>
          </cell>
        </row>
        <row r="632">
          <cell r="E632" t="str">
            <v>2267</v>
          </cell>
          <cell r="J632" t="str">
            <v>Х</v>
          </cell>
          <cell r="O632">
            <v>38.5013698630137</v>
          </cell>
          <cell r="P632" t="str">
            <v>Y</v>
          </cell>
          <cell r="R632">
            <v>28316</v>
          </cell>
          <cell r="S632" t="str">
            <v>БОРИСЛАВ ГЪЛЪБОВ МИЛЕВ</v>
          </cell>
        </row>
        <row r="633">
          <cell r="E633" t="str">
            <v>2816</v>
          </cell>
          <cell r="J633" t="str">
            <v>Х</v>
          </cell>
          <cell r="O633">
            <v>40.013698630136986</v>
          </cell>
          <cell r="P633" t="str">
            <v>Y</v>
          </cell>
          <cell r="R633">
            <v>27764</v>
          </cell>
          <cell r="S633" t="str">
            <v>ВЕСЕЛИН ХРИСТОВ ДАНЕВ</v>
          </cell>
        </row>
        <row r="634">
          <cell r="E634" t="str">
            <v>2268</v>
          </cell>
          <cell r="J634" t="str">
            <v>Х</v>
          </cell>
          <cell r="O634">
            <v>38.446575342465756</v>
          </cell>
          <cell r="P634" t="str">
            <v>Y</v>
          </cell>
          <cell r="R634">
            <v>28336</v>
          </cell>
          <cell r="S634" t="str">
            <v>ДИМИТЪ ЯНКОВ ЧОКОРОВ</v>
          </cell>
        </row>
        <row r="635">
          <cell r="E635" t="str">
            <v>2269</v>
          </cell>
          <cell r="J635" t="str">
            <v>Х</v>
          </cell>
          <cell r="O635">
            <v>18.36986301369863</v>
          </cell>
          <cell r="P635" t="str">
            <v>Y</v>
          </cell>
          <cell r="R635">
            <v>35664</v>
          </cell>
          <cell r="S635" t="str">
            <v>ДИМИТЪР ГЕОРГИЕВ МИТЕВ</v>
          </cell>
        </row>
        <row r="636">
          <cell r="E636" t="str">
            <v>2266</v>
          </cell>
          <cell r="J636" t="str">
            <v>Х</v>
          </cell>
          <cell r="O636">
            <v>39.3041095890411</v>
          </cell>
          <cell r="P636" t="str">
            <v>Y</v>
          </cell>
          <cell r="R636">
            <v>28023</v>
          </cell>
          <cell r="S636" t="str">
            <v>МИРОСЛАВ ИВАНОВ ДИМИТРОВ</v>
          </cell>
        </row>
        <row r="637">
          <cell r="E637" t="str">
            <v>2265</v>
          </cell>
          <cell r="J637" t="str">
            <v>Х</v>
          </cell>
          <cell r="O637">
            <v>43.556164383561644</v>
          </cell>
          <cell r="P637" t="str">
            <v>Y</v>
          </cell>
          <cell r="R637">
            <v>26471</v>
          </cell>
          <cell r="S637" t="str">
            <v>СВЕТЛИН АЛЕКСАНДРОВ ТАУШАНОВ</v>
          </cell>
        </row>
        <row r="638">
          <cell r="E638" t="str">
            <v>2815</v>
          </cell>
          <cell r="J638" t="str">
            <v>Х</v>
          </cell>
          <cell r="O638">
            <v>35.50958904109589</v>
          </cell>
          <cell r="P638" t="str">
            <v>Y</v>
          </cell>
          <cell r="R638">
            <v>29408</v>
          </cell>
          <cell r="S638" t="str">
            <v>ХРИСТО ГЕОРГИЕВ ЖЕЛЯЗКОВ</v>
          </cell>
        </row>
        <row r="639">
          <cell r="E639" t="str">
            <v>2862</v>
          </cell>
          <cell r="L639" t="str">
            <v>Х</v>
          </cell>
          <cell r="M639" t="str">
            <v>Х</v>
          </cell>
          <cell r="O639">
            <v>14.575342465753424</v>
          </cell>
          <cell r="P639" t="str">
            <v>Y</v>
          </cell>
          <cell r="R639">
            <v>37049</v>
          </cell>
          <cell r="S639" t="str">
            <v>ГЕОРГИ НЕДЯЛКОВ КЪНЕВ</v>
          </cell>
        </row>
        <row r="640">
          <cell r="E640" t="str">
            <v>2167</v>
          </cell>
          <cell r="L640" t="str">
            <v>Х</v>
          </cell>
          <cell r="M640" t="str">
            <v>Х</v>
          </cell>
          <cell r="O640">
            <v>14.742465753424657</v>
          </cell>
          <cell r="P640" t="str">
            <v>Y</v>
          </cell>
          <cell r="R640">
            <v>36988</v>
          </cell>
          <cell r="S640" t="str">
            <v>ГЕОРГИ ХРИСТОВ СИРАШКИ</v>
          </cell>
        </row>
        <row r="641">
          <cell r="E641" t="str">
            <v>2863</v>
          </cell>
          <cell r="L641" t="str">
            <v>Х</v>
          </cell>
          <cell r="M641" t="str">
            <v>Х</v>
          </cell>
          <cell r="O641">
            <v>14.221917808219178</v>
          </cell>
          <cell r="P641" t="str">
            <v>Y</v>
          </cell>
          <cell r="R641">
            <v>37178</v>
          </cell>
          <cell r="S641" t="str">
            <v>ИВЕЛИН СВИЛЕНОВ СТОЙНЕВ</v>
          </cell>
        </row>
        <row r="642">
          <cell r="E642" t="str">
            <v>1973</v>
          </cell>
          <cell r="L642" t="str">
            <v>Х</v>
          </cell>
          <cell r="M642" t="str">
            <v>Х</v>
          </cell>
          <cell r="O642">
            <v>12.446575342465753</v>
          </cell>
          <cell r="P642" t="str">
            <v>Y</v>
          </cell>
          <cell r="R642">
            <v>37826</v>
          </cell>
          <cell r="S642" t="str">
            <v>ХРИСТИЯН ГЕОРГИЕВ БРАТОВ</v>
          </cell>
        </row>
        <row r="643">
          <cell r="E643" t="str">
            <v>2164</v>
          </cell>
          <cell r="M643" t="str">
            <v>Х</v>
          </cell>
          <cell r="N643" t="str">
            <v>Х</v>
          </cell>
          <cell r="O643">
            <v>11.98904109589041</v>
          </cell>
          <cell r="P643" t="str">
            <v>Y</v>
          </cell>
          <cell r="R643">
            <v>37993</v>
          </cell>
          <cell r="S643" t="str">
            <v>ИВАЙЛО МИРОСЛАВОВ МИРОНОВ</v>
          </cell>
        </row>
        <row r="644">
          <cell r="E644" t="str">
            <v>2624</v>
          </cell>
          <cell r="M644" t="str">
            <v>Х</v>
          </cell>
          <cell r="N644" t="str">
            <v>Х</v>
          </cell>
          <cell r="O644">
            <v>9.06027397260274</v>
          </cell>
          <cell r="P644" t="str">
            <v>Y</v>
          </cell>
          <cell r="R644">
            <v>39062</v>
          </cell>
          <cell r="S644" t="str">
            <v>ПРЕСИАН ВАЛЕНТИНОВ ВАЧЕВ</v>
          </cell>
        </row>
        <row r="645">
          <cell r="E645" t="str">
            <v>2431</v>
          </cell>
          <cell r="M645" t="str">
            <v>Х</v>
          </cell>
          <cell r="N645" t="str">
            <v>Х</v>
          </cell>
          <cell r="O645">
            <v>9.860273972602739</v>
          </cell>
          <cell r="P645" t="str">
            <v>Y</v>
          </cell>
          <cell r="R645">
            <v>38770</v>
          </cell>
          <cell r="S645" t="str">
            <v>СВЕТЛОЗАР ДАНИЕЛОВ ДИМИТРОВ</v>
          </cell>
        </row>
        <row r="646">
          <cell r="E646" t="str">
            <v>2937</v>
          </cell>
          <cell r="N646" t="str">
            <v>Х</v>
          </cell>
          <cell r="O646">
            <v>9.520547945205479</v>
          </cell>
          <cell r="P646">
            <v>1.16</v>
          </cell>
          <cell r="R646">
            <v>38894</v>
          </cell>
          <cell r="S646" t="str">
            <v>МАРТИН ВАЛЕНТИНОВ ИВАНОВ</v>
          </cell>
        </row>
        <row r="647">
          <cell r="E647" t="str">
            <v>1181</v>
          </cell>
          <cell r="G647" t="str">
            <v>Х</v>
          </cell>
          <cell r="O647">
            <v>31.942465753424656</v>
          </cell>
          <cell r="P647" t="str">
            <v>Y</v>
          </cell>
          <cell r="R647">
            <v>30710</v>
          </cell>
          <cell r="S647" t="str">
            <v>АТАНАС ВЛАДИМИРОВ ХАДЖИЕВ</v>
          </cell>
        </row>
        <row r="648">
          <cell r="E648" t="str">
            <v>0223</v>
          </cell>
          <cell r="G648" t="str">
            <v>Х</v>
          </cell>
          <cell r="O648">
            <v>25.410958904109588</v>
          </cell>
          <cell r="P648" t="str">
            <v>Y</v>
          </cell>
          <cell r="R648">
            <v>33094</v>
          </cell>
          <cell r="S648" t="str">
            <v>ВИЛИЗАР МАРИО ЯКИМОВ</v>
          </cell>
        </row>
        <row r="649">
          <cell r="E649" t="str">
            <v>0222</v>
          </cell>
          <cell r="G649" t="str">
            <v>Х</v>
          </cell>
          <cell r="O649">
            <v>54.863013698630134</v>
          </cell>
          <cell r="P649" t="str">
            <v>Y</v>
          </cell>
          <cell r="R649">
            <v>22344</v>
          </cell>
          <cell r="S649" t="str">
            <v>МАРИО ГЕОРГИЕВ ЯКИМОВ</v>
          </cell>
        </row>
        <row r="650">
          <cell r="E650" t="str">
            <v>2009</v>
          </cell>
          <cell r="G650" t="str">
            <v>Х</v>
          </cell>
          <cell r="O650">
            <v>25.621917808219177</v>
          </cell>
          <cell r="P650" t="str">
            <v>Y</v>
          </cell>
          <cell r="R650">
            <v>33017</v>
          </cell>
          <cell r="S650" t="str">
            <v>ТРАЯН НАЙДЕНОВ НАЙДЕНОВ</v>
          </cell>
        </row>
        <row r="651">
          <cell r="E651" t="str">
            <v>2240</v>
          </cell>
          <cell r="J651" t="str">
            <v>Х</v>
          </cell>
          <cell r="L651" t="str">
            <v>Х</v>
          </cell>
          <cell r="O651">
            <v>15.767123287671232</v>
          </cell>
          <cell r="P651" t="str">
            <v>Y</v>
          </cell>
          <cell r="R651">
            <v>36614</v>
          </cell>
          <cell r="S651" t="str">
            <v>ДИМИТЪР ДЕЯНОВ ДИМИТРОВ</v>
          </cell>
        </row>
        <row r="652">
          <cell r="E652" t="str">
            <v>1968</v>
          </cell>
          <cell r="J652" t="str">
            <v>Х</v>
          </cell>
          <cell r="L652" t="str">
            <v>Х</v>
          </cell>
          <cell r="O652">
            <v>16.813698630136987</v>
          </cell>
          <cell r="P652" t="str">
            <v>Y</v>
          </cell>
          <cell r="R652">
            <v>36232</v>
          </cell>
          <cell r="S652" t="str">
            <v>ЕМИЛ ТОДОРОВ ИВАНОВ</v>
          </cell>
        </row>
        <row r="653">
          <cell r="E653" t="str">
            <v>2236</v>
          </cell>
          <cell r="J653" t="str">
            <v>Х</v>
          </cell>
          <cell r="L653" t="str">
            <v>Х</v>
          </cell>
          <cell r="O653">
            <v>17.28219178082192</v>
          </cell>
          <cell r="P653" t="str">
            <v>Y</v>
          </cell>
          <cell r="R653">
            <v>36061</v>
          </cell>
          <cell r="S653" t="str">
            <v>ИВАН ВАЛЕНТИНОВ ВАЧЕВ</v>
          </cell>
        </row>
        <row r="654">
          <cell r="E654" t="str">
            <v>0264</v>
          </cell>
          <cell r="J654" t="str">
            <v>Х</v>
          </cell>
          <cell r="O654">
            <v>19.18904109589041</v>
          </cell>
          <cell r="P654" t="str">
            <v>Y</v>
          </cell>
          <cell r="R654">
            <v>35365</v>
          </cell>
          <cell r="S654" t="str">
            <v>ВЛАДИСЛАВ ЛЮБОМИРОВ ЛЮБЕНОВ</v>
          </cell>
        </row>
        <row r="655">
          <cell r="E655" t="str">
            <v>0232</v>
          </cell>
          <cell r="J655" t="str">
            <v>Х</v>
          </cell>
          <cell r="O655">
            <v>20.83013698630137</v>
          </cell>
          <cell r="P655" t="str">
            <v>Y</v>
          </cell>
          <cell r="R655">
            <v>34766</v>
          </cell>
          <cell r="S655" t="str">
            <v>ИВАЙЛО МИТКОВ ИВАНОВ</v>
          </cell>
        </row>
        <row r="656">
          <cell r="E656" t="str">
            <v>1974</v>
          </cell>
          <cell r="L656" t="str">
            <v>Х</v>
          </cell>
          <cell r="M656" t="str">
            <v>Х</v>
          </cell>
          <cell r="O656">
            <v>12.227397260273973</v>
          </cell>
          <cell r="P656" t="str">
            <v>Y</v>
          </cell>
          <cell r="R656">
            <v>37906</v>
          </cell>
          <cell r="S656" t="str">
            <v>ХРИСТО ЦВЕТАНОВ РАДОЛОВ</v>
          </cell>
        </row>
        <row r="657">
          <cell r="E657" t="str">
            <v>1976</v>
          </cell>
          <cell r="M657" t="str">
            <v>Х</v>
          </cell>
          <cell r="O657">
            <v>13.835616438356164</v>
          </cell>
          <cell r="P657" t="str">
            <v>Y</v>
          </cell>
          <cell r="R657">
            <v>37319</v>
          </cell>
          <cell r="S657" t="str">
            <v>ДИМИТЪР ВАСИЛЕВ ИВАНОВ</v>
          </cell>
        </row>
        <row r="658">
          <cell r="E658" t="str">
            <v>0369</v>
          </cell>
          <cell r="G658" t="str">
            <v>Х</v>
          </cell>
          <cell r="O658">
            <v>43.62465753424657</v>
          </cell>
          <cell r="P658" t="str">
            <v>Y</v>
          </cell>
          <cell r="R658">
            <v>26446</v>
          </cell>
          <cell r="S658" t="str">
            <v>БОЙКО ПЕТРОВ АНГЕЛОВ</v>
          </cell>
        </row>
        <row r="659">
          <cell r="E659" t="str">
            <v>0366</v>
          </cell>
          <cell r="G659" t="str">
            <v>Х</v>
          </cell>
          <cell r="O659">
            <v>46.057534246575344</v>
          </cell>
          <cell r="P659" t="str">
            <v>Y</v>
          </cell>
          <cell r="R659">
            <v>25558</v>
          </cell>
          <cell r="S659" t="str">
            <v>БОРИСЛАВ ВАСИЛЕВ СТОЙНОВ</v>
          </cell>
        </row>
        <row r="660">
          <cell r="E660" t="str">
            <v>0021</v>
          </cell>
          <cell r="G660" t="str">
            <v>Х</v>
          </cell>
          <cell r="O660">
            <v>44.59452054794521</v>
          </cell>
          <cell r="P660" t="str">
            <v>Y</v>
          </cell>
          <cell r="R660">
            <v>26092</v>
          </cell>
          <cell r="S660" t="str">
            <v>ВАСИЛ ЯНКОВ ПЕТКОВ</v>
          </cell>
        </row>
        <row r="661">
          <cell r="E661" t="str">
            <v>2540</v>
          </cell>
          <cell r="G661" t="str">
            <v>Х</v>
          </cell>
          <cell r="O661">
            <v>33.3013698630137</v>
          </cell>
          <cell r="P661" t="str">
            <v>Y</v>
          </cell>
          <cell r="R661">
            <v>30214</v>
          </cell>
          <cell r="S661" t="str">
            <v>ВЕЛИЗАР НАЗЯР АГОПЯН</v>
          </cell>
        </row>
        <row r="662">
          <cell r="E662" t="str">
            <v>1240</v>
          </cell>
          <cell r="G662" t="str">
            <v>Х</v>
          </cell>
          <cell r="O662">
            <v>41.06849315068493</v>
          </cell>
          <cell r="P662" t="str">
            <v>Y</v>
          </cell>
          <cell r="R662">
            <v>27379</v>
          </cell>
          <cell r="S662" t="str">
            <v>КРАСИМИР ТОДОРОВ ТЕНЕВ</v>
          </cell>
        </row>
        <row r="663">
          <cell r="E663" t="str">
            <v>0020</v>
          </cell>
          <cell r="G663" t="str">
            <v>Х</v>
          </cell>
          <cell r="O663">
            <v>43.12054794520548</v>
          </cell>
          <cell r="P663" t="str">
            <v>Y</v>
          </cell>
          <cell r="R663">
            <v>26630</v>
          </cell>
          <cell r="S663" t="str">
            <v>НИКОЛАЙ БОЖИДАРОВ ГЕНЧЕВ</v>
          </cell>
        </row>
        <row r="664">
          <cell r="E664" t="str">
            <v>0365</v>
          </cell>
          <cell r="G664" t="str">
            <v>Х</v>
          </cell>
          <cell r="O664">
            <v>43.536986301369865</v>
          </cell>
          <cell r="P664" t="str">
            <v>Y</v>
          </cell>
          <cell r="R664">
            <v>26478</v>
          </cell>
          <cell r="S664" t="str">
            <v>СИМЕОН ГАРО АГОПЯН</v>
          </cell>
        </row>
        <row r="665">
          <cell r="E665" t="str">
            <v>0306</v>
          </cell>
          <cell r="H665" t="str">
            <v>Х</v>
          </cell>
          <cell r="O665">
            <v>38.8027397260274</v>
          </cell>
          <cell r="P665" t="str">
            <v>Y</v>
          </cell>
          <cell r="R665">
            <v>28206</v>
          </cell>
          <cell r="S665" t="str">
            <v>АНТОН АНГЕЛОВ МАЛАЧИНОВ</v>
          </cell>
        </row>
        <row r="666">
          <cell r="E666" t="str">
            <v>0305</v>
          </cell>
          <cell r="H666" t="str">
            <v>Х</v>
          </cell>
          <cell r="O666">
            <v>43.271232876712325</v>
          </cell>
          <cell r="P666" t="str">
            <v>Y</v>
          </cell>
          <cell r="R666">
            <v>26575</v>
          </cell>
          <cell r="S666" t="str">
            <v>СТОЙЧО ГИНЕВ СТОЕВ</v>
          </cell>
        </row>
        <row r="667">
          <cell r="E667" t="str">
            <v>0302</v>
          </cell>
          <cell r="H667" t="str">
            <v>Х</v>
          </cell>
          <cell r="O667">
            <v>52.35068493150685</v>
          </cell>
          <cell r="P667" t="str">
            <v>Y</v>
          </cell>
          <cell r="R667">
            <v>23261</v>
          </cell>
          <cell r="S667" t="str">
            <v>ТОДОР ЦВЕТКОВ ТОДОРОВ</v>
          </cell>
        </row>
        <row r="668">
          <cell r="E668" t="str">
            <v>2194</v>
          </cell>
          <cell r="I668" t="str">
            <v>Х</v>
          </cell>
          <cell r="O668">
            <v>40.178082191780824</v>
          </cell>
          <cell r="P668" t="str">
            <v>Y</v>
          </cell>
          <cell r="R668">
            <v>27704</v>
          </cell>
          <cell r="S668" t="str">
            <v>ДЕЛЯН АНГЕЛОВ МАЛАЧИНОВ</v>
          </cell>
        </row>
        <row r="669">
          <cell r="E669" t="str">
            <v>1637</v>
          </cell>
          <cell r="I669" t="str">
            <v>Х</v>
          </cell>
          <cell r="O669">
            <v>50.013698630136986</v>
          </cell>
          <cell r="P669" t="str">
            <v>Y</v>
          </cell>
          <cell r="R669">
            <v>24114</v>
          </cell>
          <cell r="S669" t="str">
            <v>ИЛКО ГЕОРГИЕВ ЯНКОВ</v>
          </cell>
        </row>
        <row r="670">
          <cell r="E670" t="str">
            <v>1638</v>
          </cell>
          <cell r="I670" t="str">
            <v>Х</v>
          </cell>
          <cell r="O670">
            <v>18.50958904109589</v>
          </cell>
          <cell r="P670" t="str">
            <v>Y</v>
          </cell>
          <cell r="R670">
            <v>35613</v>
          </cell>
          <cell r="S670" t="str">
            <v>КРИСТИЯН ТЕНЧЕВ КАЛИНОВ</v>
          </cell>
        </row>
        <row r="671">
          <cell r="E671" t="str">
            <v>0307</v>
          </cell>
          <cell r="I671" t="str">
            <v>Х</v>
          </cell>
          <cell r="O671">
            <v>33.72054794520548</v>
          </cell>
          <cell r="P671" t="str">
            <v>Y</v>
          </cell>
          <cell r="R671">
            <v>30061</v>
          </cell>
          <cell r="S671" t="str">
            <v>РОСЕН САШЕВ РУСЕВ</v>
          </cell>
        </row>
        <row r="672">
          <cell r="E672" t="str">
            <v>2782</v>
          </cell>
          <cell r="J672" t="str">
            <v>Х</v>
          </cell>
          <cell r="L672" t="str">
            <v>Х</v>
          </cell>
          <cell r="O672">
            <v>15.139726027397261</v>
          </cell>
          <cell r="P672" t="str">
            <v>Y</v>
          </cell>
          <cell r="R672">
            <v>36843</v>
          </cell>
          <cell r="S672" t="str">
            <v>БОГДАН ИВАНОВ БОГДАНОВ</v>
          </cell>
        </row>
        <row r="673">
          <cell r="E673" t="str">
            <v>1228</v>
          </cell>
          <cell r="J673" t="str">
            <v>Х</v>
          </cell>
          <cell r="L673" t="str">
            <v>Х</v>
          </cell>
          <cell r="O673">
            <v>15.416438356164383</v>
          </cell>
          <cell r="P673" t="str">
            <v>Y</v>
          </cell>
          <cell r="R673">
            <v>36742</v>
          </cell>
          <cell r="S673" t="str">
            <v>МИХАИЛ СТАНОИЛОВ МАНЕВ</v>
          </cell>
        </row>
        <row r="674">
          <cell r="E674" t="str">
            <v>2457</v>
          </cell>
          <cell r="J674" t="str">
            <v>Х</v>
          </cell>
          <cell r="O674">
            <v>40.35342465753425</v>
          </cell>
          <cell r="P674" t="str">
            <v>Y</v>
          </cell>
          <cell r="R674">
            <v>27640</v>
          </cell>
          <cell r="S674" t="str">
            <v>КРАСИМИР МИРЧЕВ ПЕТКОВ</v>
          </cell>
        </row>
        <row r="675">
          <cell r="E675" t="str">
            <v>1764</v>
          </cell>
          <cell r="J675" t="str">
            <v>Х</v>
          </cell>
          <cell r="O675">
            <v>43.18356164383562</v>
          </cell>
          <cell r="P675" t="str">
            <v>Y</v>
          </cell>
          <cell r="R675">
            <v>26607</v>
          </cell>
          <cell r="S675" t="str">
            <v>ПЕТЪР ДИМИТРОВ ДУЧЕВ</v>
          </cell>
        </row>
        <row r="676">
          <cell r="E676" t="str">
            <v>2141</v>
          </cell>
          <cell r="J676" t="str">
            <v>Х</v>
          </cell>
          <cell r="O676">
            <v>55.73150684931507</v>
          </cell>
          <cell r="P676" t="str">
            <v>Y</v>
          </cell>
          <cell r="R676">
            <v>22027</v>
          </cell>
          <cell r="S676" t="str">
            <v>ЦОНИ ГОСПОДИНОВ ПЕТКОВ</v>
          </cell>
        </row>
        <row r="677">
          <cell r="E677" t="str">
            <v>1644</v>
          </cell>
          <cell r="L677" t="str">
            <v>Х</v>
          </cell>
          <cell r="O677">
            <v>14.06027397260274</v>
          </cell>
          <cell r="P677" t="str">
            <v>Y</v>
          </cell>
          <cell r="R677">
            <v>37237</v>
          </cell>
          <cell r="S677" t="str">
            <v>АХМЕД СЕХЕРОВ ХАСАНОВ</v>
          </cell>
        </row>
        <row r="678">
          <cell r="E678" t="str">
            <v>0205</v>
          </cell>
          <cell r="G678" t="str">
            <v>Х</v>
          </cell>
          <cell r="O678">
            <v>19.8</v>
          </cell>
          <cell r="P678" t="str">
            <v>Y</v>
          </cell>
          <cell r="R678">
            <v>35142</v>
          </cell>
          <cell r="S678" t="str">
            <v>АЛЕКСАНДЪР РАДКОВ НАЧЕВ</v>
          </cell>
        </row>
        <row r="679">
          <cell r="E679" t="str">
            <v>0070</v>
          </cell>
          <cell r="G679" t="str">
            <v>Х</v>
          </cell>
          <cell r="O679">
            <v>22.4986301369863</v>
          </cell>
          <cell r="P679" t="str">
            <v>Y</v>
          </cell>
          <cell r="R679">
            <v>34157</v>
          </cell>
          <cell r="S679" t="str">
            <v>ДАНИЕЛ ВАСИЛЕВ ИВАНОВ</v>
          </cell>
        </row>
        <row r="680">
          <cell r="E680" t="str">
            <v>0379</v>
          </cell>
          <cell r="G680" t="str">
            <v>Х</v>
          </cell>
          <cell r="O680">
            <v>25.40821917808219</v>
          </cell>
          <cell r="P680" t="str">
            <v>Y</v>
          </cell>
          <cell r="R680">
            <v>33095</v>
          </cell>
          <cell r="S680" t="str">
            <v>ЛЮБОМИР ИЛИЕВ ГАГОВ</v>
          </cell>
        </row>
        <row r="681">
          <cell r="E681" t="str">
            <v>0634</v>
          </cell>
          <cell r="G681" t="str">
            <v>Х</v>
          </cell>
          <cell r="O681">
            <v>21.627397260273973</v>
          </cell>
          <cell r="P681" t="str">
            <v>Y</v>
          </cell>
          <cell r="R681">
            <v>34475</v>
          </cell>
          <cell r="S681" t="str">
            <v>ПАВЕЛ КОСТОВ ЦОЛОВ</v>
          </cell>
        </row>
        <row r="682">
          <cell r="E682" t="str">
            <v>0575</v>
          </cell>
          <cell r="G682" t="str">
            <v>Х</v>
          </cell>
          <cell r="O682">
            <v>19.027397260273972</v>
          </cell>
          <cell r="P682" t="str">
            <v>Y</v>
          </cell>
          <cell r="R682">
            <v>35424</v>
          </cell>
          <cell r="S682" t="str">
            <v>ПЛАМЕН АЛЕКСИЕВ АЛЕКСИЕВ</v>
          </cell>
        </row>
        <row r="683">
          <cell r="E683" t="str">
            <v>2699</v>
          </cell>
          <cell r="G683" t="str">
            <v>Х</v>
          </cell>
          <cell r="O683">
            <v>18.75068493150685</v>
          </cell>
          <cell r="P683" t="str">
            <v>Y</v>
          </cell>
          <cell r="R683">
            <v>35525</v>
          </cell>
          <cell r="S683" t="str">
            <v>РУСИ ДОБРЕВ РУСЕВ</v>
          </cell>
        </row>
        <row r="684">
          <cell r="E684" t="str">
            <v>2527</v>
          </cell>
          <cell r="G684" t="str">
            <v>Х</v>
          </cell>
          <cell r="O684">
            <v>20.364383561643837</v>
          </cell>
          <cell r="P684" t="str">
            <v>Y</v>
          </cell>
          <cell r="R684">
            <v>34936</v>
          </cell>
          <cell r="S684" t="str">
            <v>СЛАВИ ТИЛЕВ СЛАВОВ</v>
          </cell>
        </row>
        <row r="685">
          <cell r="E685" t="str">
            <v>1965</v>
          </cell>
          <cell r="G685" t="str">
            <v>Х</v>
          </cell>
          <cell r="J685" t="str">
            <v>Х</v>
          </cell>
          <cell r="K685" t="str">
            <v>Х</v>
          </cell>
          <cell r="L685" t="str">
            <v>Х</v>
          </cell>
          <cell r="O685">
            <v>16.326027397260273</v>
          </cell>
          <cell r="P685" t="str">
            <v>Y</v>
          </cell>
          <cell r="R685">
            <v>36410</v>
          </cell>
          <cell r="S685" t="str">
            <v>АНГЕЛ ВАЛЕНТИНОВ РУДАРСКИ</v>
          </cell>
        </row>
        <row r="686">
          <cell r="E686" t="str">
            <v>1964</v>
          </cell>
          <cell r="G686" t="str">
            <v>Х</v>
          </cell>
          <cell r="J686" t="str">
            <v>Х</v>
          </cell>
          <cell r="K686" t="str">
            <v>Х</v>
          </cell>
          <cell r="L686" t="str">
            <v>Х</v>
          </cell>
          <cell r="O686">
            <v>16.232876712328768</v>
          </cell>
          <cell r="P686" t="str">
            <v>Y</v>
          </cell>
          <cell r="R686">
            <v>36444</v>
          </cell>
          <cell r="S686" t="str">
            <v>АТАНАС АТАНАСОВ ИВАНОВ</v>
          </cell>
        </row>
        <row r="687">
          <cell r="E687" t="str">
            <v>1012</v>
          </cell>
          <cell r="G687" t="str">
            <v>Х</v>
          </cell>
          <cell r="J687" t="str">
            <v>Х</v>
          </cell>
          <cell r="K687" t="str">
            <v>Х</v>
          </cell>
          <cell r="O687">
            <v>18.567123287671233</v>
          </cell>
          <cell r="P687" t="str">
            <v>Y</v>
          </cell>
          <cell r="R687">
            <v>35592</v>
          </cell>
          <cell r="S687" t="str">
            <v>АЛЕКСАНДЪР МАРИОВ ГЪЛЪБОВ</v>
          </cell>
        </row>
        <row r="688">
          <cell r="E688" t="str">
            <v>0247</v>
          </cell>
          <cell r="G688" t="str">
            <v>Х</v>
          </cell>
          <cell r="K688" t="str">
            <v>Х</v>
          </cell>
          <cell r="O688">
            <v>20.183561643835617</v>
          </cell>
          <cell r="P688" t="str">
            <v>Y</v>
          </cell>
          <cell r="R688">
            <v>35002</v>
          </cell>
          <cell r="S688" t="str">
            <v>ИСКРЕН ВИОЛИНОВ ЛАЗАРОВ</v>
          </cell>
        </row>
        <row r="689">
          <cell r="E689" t="str">
            <v>1961</v>
          </cell>
          <cell r="G689" t="str">
            <v>Х</v>
          </cell>
          <cell r="O689">
            <v>37.1945205479452</v>
          </cell>
          <cell r="P689" t="str">
            <v>Y</v>
          </cell>
          <cell r="R689">
            <v>28793</v>
          </cell>
          <cell r="S689" t="str">
            <v>КОНСТАНТИН ЛЮБОМИРОВ ГРАМЧЕВ</v>
          </cell>
        </row>
        <row r="690">
          <cell r="E690" t="str">
            <v>0690</v>
          </cell>
          <cell r="G690" t="str">
            <v>Х</v>
          </cell>
          <cell r="O690">
            <v>38.28493150684932</v>
          </cell>
          <cell r="P690" t="str">
            <v>Y</v>
          </cell>
          <cell r="R690">
            <v>28395</v>
          </cell>
          <cell r="S690" t="str">
            <v>МИХАИЛ МИХАЙЛОВ ФРОЛОШКИ</v>
          </cell>
        </row>
        <row r="691">
          <cell r="E691" t="str">
            <v>1740</v>
          </cell>
          <cell r="G691" t="str">
            <v>Х</v>
          </cell>
          <cell r="O691">
            <v>26.994520547945207</v>
          </cell>
          <cell r="P691" t="str">
            <v>Y</v>
          </cell>
          <cell r="R691">
            <v>32516</v>
          </cell>
          <cell r="S691" t="str">
            <v>ПЕТАР МИТКОВ</v>
          </cell>
        </row>
        <row r="692">
          <cell r="E692" t="str">
            <v>0692</v>
          </cell>
          <cell r="G692" t="str">
            <v>Х</v>
          </cell>
          <cell r="O692">
            <v>28.904109589041095</v>
          </cell>
          <cell r="P692" t="str">
            <v>Y</v>
          </cell>
          <cell r="R692">
            <v>31819</v>
          </cell>
          <cell r="S692" t="str">
            <v>РАДОСЛАВ ДИМИТРОВ ДИМИТРОВ</v>
          </cell>
        </row>
        <row r="693">
          <cell r="E693" t="str">
            <v>1014</v>
          </cell>
          <cell r="J693" t="str">
            <v>Х</v>
          </cell>
          <cell r="K693" t="str">
            <v>Х</v>
          </cell>
          <cell r="O693">
            <v>18.84109589041096</v>
          </cell>
          <cell r="P693" t="str">
            <v>Y</v>
          </cell>
          <cell r="R693">
            <v>35492</v>
          </cell>
          <cell r="S693" t="str">
            <v>ДОБРИН ДОБРИНОВ ДОНЕВ</v>
          </cell>
        </row>
        <row r="694">
          <cell r="E694" t="str">
            <v>2536</v>
          </cell>
          <cell r="J694" t="str">
            <v>Х</v>
          </cell>
          <cell r="L694" t="str">
            <v>Х</v>
          </cell>
          <cell r="M694" t="str">
            <v>Х</v>
          </cell>
          <cell r="N694" t="str">
            <v>Х</v>
          </cell>
          <cell r="O694">
            <v>11.646575342465754</v>
          </cell>
          <cell r="P694" t="str">
            <v>Y</v>
          </cell>
          <cell r="R694">
            <v>38118</v>
          </cell>
          <cell r="S694" t="str">
            <v>МАРТИН ДИМИТРОВ ПЕТРИН</v>
          </cell>
        </row>
        <row r="695">
          <cell r="E695" t="str">
            <v>2909</v>
          </cell>
          <cell r="M695" t="str">
            <v>Х</v>
          </cell>
          <cell r="N695" t="str">
            <v>Х</v>
          </cell>
          <cell r="O695">
            <v>11.797260273972602</v>
          </cell>
          <cell r="P695" t="str">
            <v>Y</v>
          </cell>
          <cell r="R695">
            <v>38063</v>
          </cell>
          <cell r="S695" t="str">
            <v>СТОЯН ТИНЧЕВ ТИНЧЕВ</v>
          </cell>
        </row>
        <row r="696">
          <cell r="E696" t="str">
            <v>2908</v>
          </cell>
          <cell r="M696" t="str">
            <v>Х</v>
          </cell>
          <cell r="O696">
            <v>12.635616438356164</v>
          </cell>
          <cell r="P696" t="str">
            <v>Y</v>
          </cell>
          <cell r="R696">
            <v>37757</v>
          </cell>
          <cell r="S696" t="str">
            <v>МАРТИН МИРОСЛАВОВ ГЕНОВ</v>
          </cell>
        </row>
        <row r="697">
          <cell r="E697" t="str">
            <v>1220</v>
          </cell>
          <cell r="O697">
            <v>43.14520547945205</v>
          </cell>
          <cell r="P697" t="str">
            <v>Y</v>
          </cell>
          <cell r="R697">
            <v>26621</v>
          </cell>
          <cell r="S697" t="str">
            <v>ГЕОРГИ ЙОРДАНОВ ФУРНАДЖИЕВ</v>
          </cell>
        </row>
        <row r="698">
          <cell r="E698" t="str">
            <v>1190</v>
          </cell>
          <cell r="H698" t="str">
            <v>Х</v>
          </cell>
          <cell r="K698" t="str">
            <v>X</v>
          </cell>
          <cell r="L698" t="str">
            <v>Х</v>
          </cell>
          <cell r="O698">
            <v>17.52054794520548</v>
          </cell>
          <cell r="P698" t="str">
            <v>Y</v>
          </cell>
          <cell r="R698">
            <v>35974</v>
          </cell>
          <cell r="S698" t="str">
            <v>АНГЕЛ ЦВЕТОМИРОВ ГЕОРГИЕВ</v>
          </cell>
        </row>
        <row r="699">
          <cell r="E699" t="str">
            <v>2322</v>
          </cell>
          <cell r="H699" t="str">
            <v>Х</v>
          </cell>
          <cell r="K699" t="str">
            <v>X</v>
          </cell>
          <cell r="O699">
            <v>18.328767123287673</v>
          </cell>
          <cell r="P699" t="str">
            <v>Y</v>
          </cell>
          <cell r="R699">
            <v>35679</v>
          </cell>
          <cell r="S699" t="str">
            <v>КОСТАДИН РУМЕНОВ ЗЛАТАНОВ</v>
          </cell>
        </row>
        <row r="700">
          <cell r="E700" t="str">
            <v>2097</v>
          </cell>
          <cell r="H700" t="str">
            <v>Х</v>
          </cell>
          <cell r="K700" t="str">
            <v>Х</v>
          </cell>
          <cell r="L700" t="str">
            <v>Х</v>
          </cell>
          <cell r="O700">
            <v>16.041095890410958</v>
          </cell>
          <cell r="P700" t="str">
            <v>Y</v>
          </cell>
          <cell r="R700">
            <v>36514</v>
          </cell>
          <cell r="S700" t="str">
            <v>НИКОЛАЙ МИРОСЛАВОВ ПЕТРОВ</v>
          </cell>
        </row>
        <row r="701">
          <cell r="E701" t="str">
            <v>0336</v>
          </cell>
          <cell r="H701" t="str">
            <v>Х</v>
          </cell>
          <cell r="O701">
            <v>30.783561643835615</v>
          </cell>
          <cell r="P701">
            <v>1.16</v>
          </cell>
          <cell r="R701">
            <v>31133</v>
          </cell>
          <cell r="S701" t="str">
            <v>АНГЕЛ САВОВ БЕЛИДЕРОВ</v>
          </cell>
        </row>
        <row r="702">
          <cell r="E702" t="str">
            <v>1566</v>
          </cell>
          <cell r="H702" t="str">
            <v>Х</v>
          </cell>
          <cell r="O702">
            <v>31.87123287671233</v>
          </cell>
          <cell r="P702">
            <v>1.16</v>
          </cell>
          <cell r="R702">
            <v>30736</v>
          </cell>
          <cell r="S702" t="str">
            <v>ГАЛИН ВЕНЦИСЛАВОВ ГРОЗЕВ</v>
          </cell>
        </row>
        <row r="703">
          <cell r="E703" t="str">
            <v>0920</v>
          </cell>
          <cell r="H703" t="str">
            <v>Х</v>
          </cell>
          <cell r="O703">
            <v>27.895890410958906</v>
          </cell>
          <cell r="P703" t="str">
            <v>Y</v>
          </cell>
          <cell r="R703">
            <v>32187</v>
          </cell>
          <cell r="S703" t="str">
            <v>ЛЮБОМИР ВЕНЦИСЛАВОВ ИВАНОВ</v>
          </cell>
        </row>
        <row r="704">
          <cell r="E704" t="str">
            <v>1562</v>
          </cell>
          <cell r="I704" t="str">
            <v>Х</v>
          </cell>
          <cell r="O704">
            <v>37.83013698630137</v>
          </cell>
          <cell r="P704" t="str">
            <v>Y</v>
          </cell>
          <cell r="R704">
            <v>28561</v>
          </cell>
          <cell r="S704" t="str">
            <v>БОРИСЛАВ ЗЛАТКОВ ИВАНОВ</v>
          </cell>
        </row>
        <row r="705">
          <cell r="E705" t="str">
            <v>1563</v>
          </cell>
          <cell r="I705" t="str">
            <v>Х</v>
          </cell>
          <cell r="O705">
            <v>47.57808219178082</v>
          </cell>
          <cell r="P705" t="str">
            <v>Y</v>
          </cell>
          <cell r="R705">
            <v>25003</v>
          </cell>
          <cell r="S705" t="str">
            <v>БОЯН ГЕОРГИЕВ КАЗАНДЖИЕВ</v>
          </cell>
        </row>
        <row r="706">
          <cell r="E706" t="str">
            <v>2100</v>
          </cell>
          <cell r="I706" t="str">
            <v>Х</v>
          </cell>
          <cell r="O706">
            <v>43.298630136986304</v>
          </cell>
          <cell r="P706" t="str">
            <v>Y</v>
          </cell>
          <cell r="R706">
            <v>26565</v>
          </cell>
          <cell r="S706" t="str">
            <v>ЕВГЕНИ ИВАНОВ РУЙКОВ</v>
          </cell>
        </row>
        <row r="707">
          <cell r="E707" t="str">
            <v>2099</v>
          </cell>
          <cell r="I707" t="str">
            <v>Х</v>
          </cell>
          <cell r="O707">
            <v>37.26575342465753</v>
          </cell>
          <cell r="P707" t="str">
            <v>Y</v>
          </cell>
          <cell r="R707">
            <v>28767</v>
          </cell>
          <cell r="S707" t="str">
            <v>ОЛЕГ БОРИСОВ ШЕРБЕТОВ</v>
          </cell>
        </row>
        <row r="708">
          <cell r="E708" t="str">
            <v>2628</v>
          </cell>
          <cell r="I708" t="str">
            <v>Х</v>
          </cell>
          <cell r="O708">
            <v>49.45479452054794</v>
          </cell>
          <cell r="P708" t="str">
            <v>Y</v>
          </cell>
          <cell r="R708">
            <v>24318</v>
          </cell>
          <cell r="S708" t="str">
            <v>ПЕТЪР БОРИСОВ ПЕТРОВ</v>
          </cell>
        </row>
        <row r="709">
          <cell r="E709" t="str">
            <v>2629</v>
          </cell>
          <cell r="J709" t="str">
            <v>Х</v>
          </cell>
          <cell r="O709">
            <v>47.57808219178082</v>
          </cell>
          <cell r="P709" t="str">
            <v>Y</v>
          </cell>
          <cell r="R709">
            <v>25003</v>
          </cell>
          <cell r="S709" t="str">
            <v>ДЖЕМ БЕЙХАН ХАСАН</v>
          </cell>
        </row>
        <row r="710">
          <cell r="E710" t="str">
            <v>2632</v>
          </cell>
          <cell r="J710" t="str">
            <v>Х</v>
          </cell>
          <cell r="O710">
            <v>49.45479452054794</v>
          </cell>
          <cell r="P710" t="str">
            <v>Y</v>
          </cell>
          <cell r="R710">
            <v>24318</v>
          </cell>
          <cell r="S710" t="str">
            <v>ЕМИЛ ВЛАДИМИРОВ КОЛЕВ</v>
          </cell>
        </row>
        <row r="711">
          <cell r="E711" t="str">
            <v>2631</v>
          </cell>
          <cell r="J711" t="str">
            <v>Х</v>
          </cell>
          <cell r="O711">
            <v>43.298630136986304</v>
          </cell>
          <cell r="P711" t="str">
            <v>Y</v>
          </cell>
          <cell r="R711">
            <v>26565</v>
          </cell>
          <cell r="S711" t="str">
            <v>МИТКО ИВАНОВ ХРИСТОВ</v>
          </cell>
        </row>
        <row r="712">
          <cell r="E712" t="str">
            <v>2627</v>
          </cell>
          <cell r="J712" t="str">
            <v>Х</v>
          </cell>
          <cell r="O712">
            <v>37.83013698630137</v>
          </cell>
          <cell r="P712" t="str">
            <v>Y</v>
          </cell>
          <cell r="R712">
            <v>28561</v>
          </cell>
          <cell r="S712" t="str">
            <v>НИКОЛАЙ ГЕОРГИЕВ НЯГОЛОВ</v>
          </cell>
        </row>
        <row r="713">
          <cell r="E713" t="str">
            <v>2630</v>
          </cell>
          <cell r="J713" t="str">
            <v>Х</v>
          </cell>
          <cell r="O713">
            <v>37.26575342465753</v>
          </cell>
          <cell r="P713" t="str">
            <v>Y</v>
          </cell>
          <cell r="R713">
            <v>28767</v>
          </cell>
          <cell r="S713" t="str">
            <v>ПАНАЙОТ ИЛИЕВ ПОПОВ</v>
          </cell>
        </row>
        <row r="714">
          <cell r="E714" t="str">
            <v>2633</v>
          </cell>
          <cell r="K714" t="str">
            <v>X</v>
          </cell>
          <cell r="L714" t="str">
            <v>Х</v>
          </cell>
          <cell r="O714">
            <v>16.268493150684932</v>
          </cell>
          <cell r="P714" t="str">
            <v>Y</v>
          </cell>
          <cell r="R714">
            <v>36431</v>
          </cell>
          <cell r="S714" t="str">
            <v>ГЕОРГИ ЕВГЕНИЕВ ГАНЧЕВ</v>
          </cell>
        </row>
        <row r="715">
          <cell r="E715" t="str">
            <v>2952</v>
          </cell>
          <cell r="K715" t="str">
            <v>Х</v>
          </cell>
          <cell r="L715" t="str">
            <v>Х</v>
          </cell>
          <cell r="O715">
            <v>15.136986301369863</v>
          </cell>
          <cell r="P715">
            <v>1.16</v>
          </cell>
          <cell r="R715">
            <v>36844</v>
          </cell>
          <cell r="S715" t="str">
            <v>ДАНИЕЛ СИМЕОНОВ ДАНЧЕВ</v>
          </cell>
        </row>
        <row r="716">
          <cell r="E716" t="str">
            <v>2533</v>
          </cell>
          <cell r="K716" t="str">
            <v>Х</v>
          </cell>
          <cell r="O716">
            <v>15.520547945205479</v>
          </cell>
          <cell r="P716">
            <v>1.16</v>
          </cell>
          <cell r="R716">
            <v>36704</v>
          </cell>
          <cell r="S716" t="str">
            <v>ИВАН РАДЕВ ПАНОВ</v>
          </cell>
        </row>
        <row r="717">
          <cell r="E717" t="str">
            <v>2634</v>
          </cell>
          <cell r="L717" t="str">
            <v>Х</v>
          </cell>
          <cell r="M717" t="str">
            <v>Х</v>
          </cell>
          <cell r="O717">
            <v>14.986301369863014</v>
          </cell>
          <cell r="P717" t="str">
            <v>Y</v>
          </cell>
          <cell r="R717">
            <v>36899</v>
          </cell>
          <cell r="S717" t="str">
            <v>АЛЕКСАНДЪР ВЕНЦИСЛАВОВ СТОЯНОВ</v>
          </cell>
        </row>
        <row r="718">
          <cell r="E718" t="str">
            <v>2569</v>
          </cell>
          <cell r="L718" t="str">
            <v>Х</v>
          </cell>
          <cell r="O718">
            <v>16.30958904109589</v>
          </cell>
          <cell r="P718" t="str">
            <v>Y</v>
          </cell>
          <cell r="R718">
            <v>36416</v>
          </cell>
          <cell r="S718" t="str">
            <v>ИВАН НИКОЛАЕВ ИВАНОВ</v>
          </cell>
        </row>
        <row r="719">
          <cell r="E719" t="str">
            <v>2635</v>
          </cell>
          <cell r="L719" t="str">
            <v>Х</v>
          </cell>
          <cell r="O719">
            <v>15.282191780821918</v>
          </cell>
          <cell r="P719" t="str">
            <v>Y</v>
          </cell>
          <cell r="R719">
            <v>36791</v>
          </cell>
          <cell r="S719" t="str">
            <v>РАДОСЛАВ КИРИЛОВ АСЕНОВ</v>
          </cell>
        </row>
        <row r="720">
          <cell r="E720" t="str">
            <v>2323</v>
          </cell>
          <cell r="M720" t="str">
            <v>Х</v>
          </cell>
          <cell r="O720">
            <v>14.32876712328767</v>
          </cell>
          <cell r="P720" t="str">
            <v>Y</v>
          </cell>
          <cell r="R720">
            <v>37139</v>
          </cell>
          <cell r="S720" t="str">
            <v>СТОЯН СИМЕОНОВ ПАПАЗОВ</v>
          </cell>
        </row>
        <row r="721">
          <cell r="E721" t="str">
            <v>2636</v>
          </cell>
          <cell r="M721" t="str">
            <v>Х</v>
          </cell>
          <cell r="O721">
            <v>12.232876712328768</v>
          </cell>
          <cell r="P721" t="str">
            <v>Y</v>
          </cell>
          <cell r="R721">
            <v>37904</v>
          </cell>
          <cell r="S721" t="str">
            <v>ЧИОНГ ШИ НГУЕН</v>
          </cell>
        </row>
        <row r="722">
          <cell r="E722" t="str">
            <v>2639</v>
          </cell>
          <cell r="N722" t="str">
            <v>Х</v>
          </cell>
          <cell r="O722">
            <v>11.43013698630137</v>
          </cell>
          <cell r="P722" t="str">
            <v>Y</v>
          </cell>
          <cell r="R722">
            <v>38197</v>
          </cell>
          <cell r="S722" t="str">
            <v>АНЖЕЛО МИЛЕНОВ СТОЯНОВ</v>
          </cell>
        </row>
        <row r="723">
          <cell r="E723" t="str">
            <v>2640</v>
          </cell>
          <cell r="N723" t="str">
            <v>Х</v>
          </cell>
          <cell r="O723">
            <v>11.263013698630138</v>
          </cell>
          <cell r="P723" t="str">
            <v>Y</v>
          </cell>
          <cell r="R723">
            <v>38258</v>
          </cell>
          <cell r="S723" t="str">
            <v>МИРОСЛАВ МАРТИНОВ БОЖИНОВ</v>
          </cell>
        </row>
        <row r="724">
          <cell r="E724" t="str">
            <v>2331</v>
          </cell>
          <cell r="N724" t="str">
            <v>Х</v>
          </cell>
          <cell r="O724">
            <v>10.389041095890411</v>
          </cell>
          <cell r="P724" t="str">
            <v>Y</v>
          </cell>
          <cell r="R724">
            <v>38577</v>
          </cell>
          <cell r="S724" t="str">
            <v>МИРОСЛАВ МИРОСЛАВОВ ХАНЗЪРОВ</v>
          </cell>
        </row>
        <row r="725">
          <cell r="E725" t="str">
            <v>0789</v>
          </cell>
          <cell r="J725" t="str">
            <v>Х</v>
          </cell>
          <cell r="L725" t="str">
            <v>Х</v>
          </cell>
          <cell r="O725">
            <v>17.18904109589041</v>
          </cell>
          <cell r="P725" t="str">
            <v>Y</v>
          </cell>
          <cell r="R725">
            <v>36095</v>
          </cell>
          <cell r="S725" t="str">
            <v>ВЛАДИМИР НИКОЛАЕВИЧ ВЯЗИГИН</v>
          </cell>
        </row>
        <row r="726">
          <cell r="E726" t="str">
            <v>2675</v>
          </cell>
          <cell r="J726" t="str">
            <v>Х</v>
          </cell>
          <cell r="O726">
            <v>37.893150684931506</v>
          </cell>
          <cell r="P726" t="str">
            <v>Y</v>
          </cell>
          <cell r="R726">
            <v>28538</v>
          </cell>
          <cell r="S726" t="str">
            <v>ЗЛАТИЛ ТОДОРОВ АТАНАСОВ</v>
          </cell>
        </row>
        <row r="727">
          <cell r="E727" t="str">
            <v>2676</v>
          </cell>
          <cell r="J727" t="str">
            <v>Х</v>
          </cell>
          <cell r="O727">
            <v>37.55068493150685</v>
          </cell>
          <cell r="P727" t="str">
            <v>Y</v>
          </cell>
          <cell r="R727">
            <v>28663</v>
          </cell>
          <cell r="S727" t="str">
            <v>КАЛОЯН ХРИСТОВ ФРАНЦЪЗОВ</v>
          </cell>
        </row>
        <row r="728">
          <cell r="E728" t="str">
            <v>0685</v>
          </cell>
          <cell r="J728" t="str">
            <v>Х</v>
          </cell>
          <cell r="O728">
            <v>23.852054794520548</v>
          </cell>
          <cell r="P728" t="str">
            <v>Y</v>
          </cell>
          <cell r="R728">
            <v>33663</v>
          </cell>
          <cell r="S728" t="str">
            <v>ЯСЕН ВАСИЛЕВ АНДРЕЕВ</v>
          </cell>
        </row>
        <row r="729">
          <cell r="E729" t="str">
            <v>2677</v>
          </cell>
          <cell r="M729" t="str">
            <v>Х</v>
          </cell>
          <cell r="N729" t="str">
            <v>Х</v>
          </cell>
          <cell r="O729">
            <v>6.602739726027397</v>
          </cell>
          <cell r="P729" t="str">
            <v>Y</v>
          </cell>
          <cell r="R729">
            <v>39959</v>
          </cell>
          <cell r="S729" t="str">
            <v>ПАВЕЛ АЛЕКСАНДРОВ ПЕТКОВ</v>
          </cell>
        </row>
        <row r="730">
          <cell r="E730" t="str">
            <v>0065</v>
          </cell>
          <cell r="I730" t="str">
            <v>Х</v>
          </cell>
          <cell r="O730">
            <v>30.301369863013697</v>
          </cell>
          <cell r="P730" t="str">
            <v>Y</v>
          </cell>
          <cell r="R730">
            <v>31309</v>
          </cell>
          <cell r="S730" t="str">
            <v>ДЕЯН ЛЮДМИЛОВ ГЕОРГИЕВ</v>
          </cell>
        </row>
        <row r="731">
          <cell r="I731" t="str">
            <v>Х</v>
          </cell>
          <cell r="O731">
            <v>54.00547945205479</v>
          </cell>
          <cell r="P731" t="str">
            <v>Y</v>
          </cell>
          <cell r="R731">
            <v>22657</v>
          </cell>
          <cell r="S731" t="str">
            <v>ЛЮДМИЛ ДИМИТРОВ ГЕОРГИЕВ</v>
          </cell>
        </row>
        <row r="732">
          <cell r="E732" t="str">
            <v>0175</v>
          </cell>
          <cell r="I732" t="str">
            <v>Х</v>
          </cell>
          <cell r="O732">
            <v>52.487671232876714</v>
          </cell>
          <cell r="P732" t="str">
            <v>Y</v>
          </cell>
          <cell r="R732">
            <v>23211</v>
          </cell>
          <cell r="S732" t="str">
            <v>ПЕТЪР КРУМОВ ДЖЕРМАНОВ</v>
          </cell>
        </row>
        <row r="733">
          <cell r="E733" t="str">
            <v>1013</v>
          </cell>
          <cell r="I733" t="str">
            <v>Х</v>
          </cell>
          <cell r="O733">
            <v>62.73150684931507</v>
          </cell>
          <cell r="P733" t="str">
            <v>Y</v>
          </cell>
          <cell r="R733">
            <v>19472</v>
          </cell>
          <cell r="S733" t="str">
            <v>ХРИСТО ИЛИЕВ ДАСКАЛОВ</v>
          </cell>
        </row>
        <row r="734">
          <cell r="E734" t="str">
            <v>2421</v>
          </cell>
          <cell r="N734" t="str">
            <v>Х</v>
          </cell>
          <cell r="O734">
            <v>10.520547945205479</v>
          </cell>
          <cell r="P734" t="str">
            <v>Y</v>
          </cell>
          <cell r="R734">
            <v>38529</v>
          </cell>
          <cell r="S734" t="str">
            <v>АЛЕКС БИСЕРОВ ЦВЕТАНОВ</v>
          </cell>
        </row>
        <row r="735">
          <cell r="E735" t="str">
            <v>2714</v>
          </cell>
          <cell r="N735" t="str">
            <v>Х</v>
          </cell>
          <cell r="O735">
            <v>9.520547945205479</v>
          </cell>
          <cell r="P735" t="str">
            <v>Y</v>
          </cell>
          <cell r="R735">
            <v>38894</v>
          </cell>
          <cell r="S735" t="str">
            <v>КРИСТИЯН КОНСТАНТИНОВ НЕДЯЛКОВ</v>
          </cell>
        </row>
        <row r="736">
          <cell r="E736" t="str">
            <v>2039</v>
          </cell>
          <cell r="F736" t="str">
            <v>Х</v>
          </cell>
          <cell r="K736" t="str">
            <v>Х</v>
          </cell>
          <cell r="O736">
            <v>18.764383561643836</v>
          </cell>
          <cell r="P736" t="str">
            <v>Y</v>
          </cell>
          <cell r="R736">
            <v>35520</v>
          </cell>
          <cell r="S736" t="str">
            <v>ПЕТЪР ЛЮБОМИРОВ ВАСИЛЕВ</v>
          </cell>
        </row>
        <row r="737">
          <cell r="E737" t="str">
            <v>0069</v>
          </cell>
          <cell r="F737" t="str">
            <v>Х</v>
          </cell>
          <cell r="O737">
            <v>23.81095890410959</v>
          </cell>
          <cell r="P737" t="str">
            <v>Y</v>
          </cell>
          <cell r="R737">
            <v>33678</v>
          </cell>
          <cell r="S737" t="str">
            <v>ДИМИТЪР АНГЕЛОВ АТАНАСОВ</v>
          </cell>
        </row>
        <row r="738">
          <cell r="F738" t="str">
            <v>Х</v>
          </cell>
          <cell r="O738">
            <v>30.438356164383563</v>
          </cell>
          <cell r="P738" t="str">
            <v>Y</v>
          </cell>
          <cell r="R738">
            <v>31259</v>
          </cell>
          <cell r="S738" t="str">
            <v>ЕВГЕНИ ПРИЩЕПА</v>
          </cell>
        </row>
        <row r="739">
          <cell r="E739" t="str">
            <v>0745</v>
          </cell>
          <cell r="F739" t="str">
            <v>Х</v>
          </cell>
          <cell r="O739">
            <v>30.816438356164383</v>
          </cell>
          <cell r="P739" t="str">
            <v>Y</v>
          </cell>
          <cell r="R739">
            <v>31121</v>
          </cell>
          <cell r="S739" t="str">
            <v>КИРИЛ НИКОЛОВ ПОПОВ</v>
          </cell>
        </row>
        <row r="740">
          <cell r="E740" t="str">
            <v>1490</v>
          </cell>
          <cell r="K740" t="str">
            <v>Х</v>
          </cell>
          <cell r="L740" t="str">
            <v>Х</v>
          </cell>
          <cell r="O740">
            <v>15.786301369863013</v>
          </cell>
          <cell r="P740" t="str">
            <v>Y</v>
          </cell>
          <cell r="R740">
            <v>36607</v>
          </cell>
          <cell r="S740" t="str">
            <v>КАЛОЯН ЙОРДАНОВ ГОСПОДИНОВ</v>
          </cell>
        </row>
        <row r="741">
          <cell r="E741" t="str">
            <v>1017</v>
          </cell>
          <cell r="K741" t="str">
            <v>Х</v>
          </cell>
          <cell r="L741" t="str">
            <v>Х</v>
          </cell>
          <cell r="O741">
            <v>16.764383561643836</v>
          </cell>
          <cell r="P741" t="str">
            <v>Y</v>
          </cell>
          <cell r="R741">
            <v>36250</v>
          </cell>
          <cell r="S741" t="str">
            <v>НИКОЛАЙ ТОДОРОВ СОКОЛОВ</v>
          </cell>
        </row>
        <row r="742">
          <cell r="E742" t="str">
            <v>2532</v>
          </cell>
          <cell r="L742" t="str">
            <v>Х</v>
          </cell>
          <cell r="M742" t="str">
            <v>Х</v>
          </cell>
          <cell r="O742">
            <v>13.323287671232876</v>
          </cell>
          <cell r="P742" t="str">
            <v>Y</v>
          </cell>
          <cell r="R742">
            <v>37506</v>
          </cell>
          <cell r="S742" t="str">
            <v>ГЕОРГИ СТЕФАНОВ ГОГОВ</v>
          </cell>
        </row>
        <row r="743">
          <cell r="E743" t="str">
            <v>2230</v>
          </cell>
          <cell r="L743" t="str">
            <v>Х</v>
          </cell>
          <cell r="M743" t="str">
            <v>Х</v>
          </cell>
          <cell r="O743">
            <v>13.32054794520548</v>
          </cell>
          <cell r="P743" t="str">
            <v>Y</v>
          </cell>
          <cell r="R743">
            <v>37507</v>
          </cell>
          <cell r="S743" t="str">
            <v>МИШЕЛ ДАНАИЛ ТАТАРЯН</v>
          </cell>
        </row>
        <row r="744">
          <cell r="E744" t="str">
            <v>1732</v>
          </cell>
          <cell r="L744" t="str">
            <v>Х</v>
          </cell>
          <cell r="M744" t="str">
            <v>Х</v>
          </cell>
          <cell r="O744">
            <v>13.021917808219179</v>
          </cell>
          <cell r="P744" t="str">
            <v>Y</v>
          </cell>
          <cell r="R744">
            <v>37616</v>
          </cell>
          <cell r="S744" t="str">
            <v>СТЕФАН ДАМЯНОВ ИЗМИРЛИЕВ</v>
          </cell>
        </row>
        <row r="745">
          <cell r="M745" t="str">
            <v>Х</v>
          </cell>
          <cell r="N745" t="str">
            <v>Х</v>
          </cell>
          <cell r="O745">
            <v>10.936986301369863</v>
          </cell>
          <cell r="P745" t="str">
            <v>Y</v>
          </cell>
          <cell r="R745">
            <v>38377</v>
          </cell>
          <cell r="S745" t="str">
            <v>ВИЕТ ХОАНГ НГУЕН</v>
          </cell>
        </row>
        <row r="746">
          <cell r="E746" t="str">
            <v>2348</v>
          </cell>
          <cell r="M746" t="str">
            <v>Х</v>
          </cell>
          <cell r="O746">
            <v>12.816438356164383</v>
          </cell>
          <cell r="P746" t="str">
            <v>Y</v>
          </cell>
          <cell r="R746">
            <v>37691</v>
          </cell>
          <cell r="S746" t="str">
            <v>АЛЕКСАНДЪР ЦВЕТАН МАРКОВ</v>
          </cell>
        </row>
        <row r="747">
          <cell r="E747" t="str">
            <v>2698</v>
          </cell>
          <cell r="N747" t="str">
            <v>Х</v>
          </cell>
          <cell r="O747">
            <v>11.758904109589041</v>
          </cell>
          <cell r="P747" t="str">
            <v>Y</v>
          </cell>
          <cell r="R747">
            <v>38077</v>
          </cell>
          <cell r="S747" t="str">
            <v>АЛЕКСАНДЪР ЯВОРОВ ПАСКАЛЕВ</v>
          </cell>
        </row>
        <row r="748">
          <cell r="O748">
            <v>50.07123287671233</v>
          </cell>
          <cell r="P748" t="str">
            <v>Y</v>
          </cell>
          <cell r="R748">
            <v>24093</v>
          </cell>
          <cell r="S748" t="str">
            <v>ИЛИЯН РАДКОВ ШОПОВ</v>
          </cell>
        </row>
        <row r="749">
          <cell r="E749" t="str">
            <v>0063</v>
          </cell>
          <cell r="O749">
            <v>39.46849315068493</v>
          </cell>
          <cell r="P749" t="str">
            <v>Y</v>
          </cell>
          <cell r="R749">
            <v>27963</v>
          </cell>
          <cell r="S749" t="str">
            <v>КОНСТАНТИН ДОБРЕВ ПАРАПАНОВ</v>
          </cell>
        </row>
        <row r="750">
          <cell r="E750" t="str">
            <v>0071</v>
          </cell>
          <cell r="O750">
            <v>23.473972602739725</v>
          </cell>
          <cell r="P750" t="str">
            <v>Y</v>
          </cell>
          <cell r="R750">
            <v>33801</v>
          </cell>
          <cell r="S750" t="str">
            <v>ПЕТЬО ИВЕЛИНОВ КРЪСТЕВ</v>
          </cell>
        </row>
        <row r="751">
          <cell r="E751" t="str">
            <v>0728</v>
          </cell>
          <cell r="O751">
            <v>27.28767123287671</v>
          </cell>
          <cell r="P751" t="str">
            <v>Y</v>
          </cell>
          <cell r="R751">
            <v>32409</v>
          </cell>
          <cell r="S751" t="str">
            <v>СТАНИСЛАВ ОЛЕГОВИЧ ГОЛОВАНОВ</v>
          </cell>
        </row>
        <row r="752">
          <cell r="E752" t="str">
            <v>0553</v>
          </cell>
          <cell r="H752" t="str">
            <v>Х</v>
          </cell>
          <cell r="O752">
            <v>46.4986301369863</v>
          </cell>
          <cell r="P752" t="str">
            <v>Y</v>
          </cell>
          <cell r="R752">
            <v>25397</v>
          </cell>
          <cell r="S752" t="str">
            <v>ВАЛЕРИ ИВАНОВ НИКОЛОВ</v>
          </cell>
        </row>
        <row r="753">
          <cell r="E753" t="str">
            <v>2854</v>
          </cell>
          <cell r="H753" t="str">
            <v>Х</v>
          </cell>
          <cell r="O753">
            <v>48.512328767123286</v>
          </cell>
          <cell r="P753" t="str">
            <v>Y</v>
          </cell>
          <cell r="R753">
            <v>24662</v>
          </cell>
          <cell r="S753" t="str">
            <v>ГЕОРГИ ЛЮБОМИРОВ ГЕОРГИЕВ</v>
          </cell>
        </row>
        <row r="754">
          <cell r="E754" t="str">
            <v>0182</v>
          </cell>
          <cell r="H754" t="str">
            <v>Х</v>
          </cell>
          <cell r="O754">
            <v>46.942465753424656</v>
          </cell>
          <cell r="P754" t="str">
            <v>Y</v>
          </cell>
          <cell r="R754">
            <v>25235</v>
          </cell>
          <cell r="S754" t="str">
            <v>ДИМИТЪР ДИМИТРОВ БОРИСОВ</v>
          </cell>
        </row>
        <row r="755">
          <cell r="E755" t="str">
            <v>2207</v>
          </cell>
          <cell r="H755" t="str">
            <v>Х</v>
          </cell>
          <cell r="O755">
            <v>39.6</v>
          </cell>
          <cell r="P755" t="str">
            <v>Y</v>
          </cell>
          <cell r="R755">
            <v>27915</v>
          </cell>
          <cell r="S755" t="str">
            <v>КИРИЛ ИВАНОВ ЛАЗАРОВ</v>
          </cell>
        </row>
        <row r="756">
          <cell r="E756" t="str">
            <v>2208</v>
          </cell>
          <cell r="H756" t="str">
            <v>Х</v>
          </cell>
          <cell r="O756">
            <v>61.8</v>
          </cell>
          <cell r="P756" t="str">
            <v>Y</v>
          </cell>
          <cell r="R756">
            <v>19812</v>
          </cell>
          <cell r="S756" t="str">
            <v>КРАСИМИР БОРЯНОВ ВАСИЛЕВ</v>
          </cell>
        </row>
        <row r="757">
          <cell r="E757" t="str">
            <v>1134</v>
          </cell>
          <cell r="H757" t="str">
            <v>Х</v>
          </cell>
          <cell r="O757">
            <v>53.41917808219178</v>
          </cell>
          <cell r="P757" t="str">
            <v>Y</v>
          </cell>
          <cell r="R757">
            <v>22871</v>
          </cell>
          <cell r="S757" t="str">
            <v>МАРИН ЛЮБОМИРОВ МИНЕВ</v>
          </cell>
        </row>
        <row r="758">
          <cell r="E758" t="str">
            <v>0094</v>
          </cell>
          <cell r="H758" t="str">
            <v>Х</v>
          </cell>
          <cell r="O758">
            <v>45.74794520547945</v>
          </cell>
          <cell r="P758" t="str">
            <v>Y</v>
          </cell>
          <cell r="R758">
            <v>25671</v>
          </cell>
          <cell r="S758" t="str">
            <v>ПЛАМЕН КОСТАДИНОВ ЛАЗАРОВ</v>
          </cell>
        </row>
        <row r="759">
          <cell r="E759" t="str">
            <v>2860</v>
          </cell>
          <cell r="N759" t="str">
            <v>Х</v>
          </cell>
          <cell r="O759">
            <v>12.673972602739726</v>
          </cell>
          <cell r="P759" t="str">
            <v>Y</v>
          </cell>
          <cell r="R759">
            <v>37743</v>
          </cell>
          <cell r="S759" t="str">
            <v>АЛЕКС ГЕОРГИЕВ ХРИСТОВ</v>
          </cell>
        </row>
        <row r="760">
          <cell r="E760" t="str">
            <v>2859</v>
          </cell>
          <cell r="N760" t="str">
            <v>Х</v>
          </cell>
          <cell r="O760">
            <v>13.846575342465753</v>
          </cell>
          <cell r="P760" t="str">
            <v>Y</v>
          </cell>
          <cell r="R760">
            <v>37315</v>
          </cell>
          <cell r="S760" t="str">
            <v>БОРОМИР ЧАВДАРОВ ВИДЕВ</v>
          </cell>
        </row>
        <row r="761">
          <cell r="E761" t="str">
            <v>2855</v>
          </cell>
          <cell r="N761" t="str">
            <v>Х</v>
          </cell>
          <cell r="O761">
            <v>9.378082191780821</v>
          </cell>
          <cell r="P761" t="str">
            <v>Y</v>
          </cell>
          <cell r="R761">
            <v>38946</v>
          </cell>
          <cell r="S761" t="str">
            <v>ГЕОРГИ АСЕНОВ АСЕНОВ</v>
          </cell>
        </row>
        <row r="762">
          <cell r="E762" t="str">
            <v>2858</v>
          </cell>
          <cell r="N762" t="str">
            <v>Х</v>
          </cell>
          <cell r="O762">
            <v>10.528767123287672</v>
          </cell>
          <cell r="P762" t="str">
            <v>Y</v>
          </cell>
          <cell r="R762">
            <v>38526</v>
          </cell>
          <cell r="S762" t="str">
            <v>КРИСТИЯН БОЙКОВ ГЕОРГИЕВ</v>
          </cell>
        </row>
        <row r="763">
          <cell r="E763" t="str">
            <v>2857</v>
          </cell>
          <cell r="N763" t="str">
            <v>Х</v>
          </cell>
          <cell r="O763">
            <v>7.438356164383562</v>
          </cell>
          <cell r="P763" t="str">
            <v>Y</v>
          </cell>
          <cell r="R763">
            <v>39654</v>
          </cell>
          <cell r="S763" t="str">
            <v>МАРИО МАРИНОВ ХРИСТОВ</v>
          </cell>
        </row>
        <row r="764">
          <cell r="E764" t="str">
            <v>2856</v>
          </cell>
          <cell r="N764" t="str">
            <v>Х</v>
          </cell>
          <cell r="O764">
            <v>10.476712328767123</v>
          </cell>
          <cell r="P764" t="str">
            <v>Y</v>
          </cell>
          <cell r="R764">
            <v>38545</v>
          </cell>
          <cell r="S764" t="str">
            <v>ПРЕСЛАВ НИКОЛОВ ПАВЛОВ</v>
          </cell>
        </row>
        <row r="765">
          <cell r="E765" t="str">
            <v>2861</v>
          </cell>
          <cell r="N765" t="str">
            <v>Х</v>
          </cell>
          <cell r="O765">
            <v>12.775342465753425</v>
          </cell>
          <cell r="P765" t="str">
            <v>Y</v>
          </cell>
          <cell r="R765">
            <v>37706</v>
          </cell>
          <cell r="S765" t="str">
            <v>СТЕФАН СТЕФАНОВ ГЬОШЕВ</v>
          </cell>
        </row>
        <row r="766">
          <cell r="E766" t="str">
            <v>0172</v>
          </cell>
          <cell r="I766" t="str">
            <v>X</v>
          </cell>
          <cell r="O766">
            <v>41.657534246575345</v>
          </cell>
          <cell r="P766">
            <v>1.16</v>
          </cell>
          <cell r="R766">
            <v>27164</v>
          </cell>
          <cell r="S766" t="str">
            <v>ИВАН ГЕОРГИЕВ БОБЧЕВ</v>
          </cell>
        </row>
        <row r="767">
          <cell r="E767" t="str">
            <v>0736</v>
          </cell>
          <cell r="I767" t="str">
            <v>Х</v>
          </cell>
          <cell r="O767">
            <v>45.367123287671234</v>
          </cell>
          <cell r="P767" t="str">
            <v>Y</v>
          </cell>
          <cell r="R767">
            <v>25810</v>
          </cell>
          <cell r="S767" t="str">
            <v>ДИМИТЪР ИВАНОВ ИГЛЕВ</v>
          </cell>
        </row>
        <row r="768">
          <cell r="E768" t="str">
            <v>1959</v>
          </cell>
          <cell r="I768" t="str">
            <v>Х</v>
          </cell>
          <cell r="O768">
            <v>34.12602739726027</v>
          </cell>
          <cell r="P768" t="str">
            <v>Y</v>
          </cell>
          <cell r="R768">
            <v>29913</v>
          </cell>
          <cell r="S768" t="str">
            <v>ДИМИТЪР СИМЕОНОВ ПАПАЗОВ</v>
          </cell>
        </row>
        <row r="769">
          <cell r="E769" t="str">
            <v>1744</v>
          </cell>
          <cell r="I769" t="str">
            <v>Х</v>
          </cell>
          <cell r="O769">
            <v>26.005479452054793</v>
          </cell>
          <cell r="P769" t="str">
            <v>Y</v>
          </cell>
          <cell r="R769">
            <v>32877</v>
          </cell>
          <cell r="S769" t="str">
            <v>ЕВГЕНИ ГЕОРГИЕВ ПЪРВАНОВ</v>
          </cell>
        </row>
        <row r="770">
          <cell r="E770" t="str">
            <v>2206</v>
          </cell>
          <cell r="I770" t="str">
            <v>Х</v>
          </cell>
          <cell r="O770">
            <v>37.14794520547945</v>
          </cell>
          <cell r="P770" t="str">
            <v>Y</v>
          </cell>
          <cell r="R770">
            <v>28810</v>
          </cell>
          <cell r="S770" t="str">
            <v>ИВАЙЛО КРАСИМИРОВ МИХАЙЛОВ</v>
          </cell>
        </row>
        <row r="771">
          <cell r="E771" t="str">
            <v>2205</v>
          </cell>
          <cell r="I771" t="str">
            <v>Х</v>
          </cell>
          <cell r="O771">
            <v>62.29041095890411</v>
          </cell>
          <cell r="P771" t="str">
            <v>Y</v>
          </cell>
          <cell r="R771">
            <v>19633</v>
          </cell>
          <cell r="S771" t="str">
            <v>СВЕТОСЛАВ КОЛЕВ ДЕРВОВ</v>
          </cell>
        </row>
        <row r="772">
          <cell r="E772" t="str">
            <v>0362</v>
          </cell>
          <cell r="F772" t="str">
            <v>Х</v>
          </cell>
          <cell r="K772" t="str">
            <v>X</v>
          </cell>
          <cell r="O772">
            <v>18.865753424657534</v>
          </cell>
          <cell r="P772" t="str">
            <v>Y</v>
          </cell>
          <cell r="R772">
            <v>35483</v>
          </cell>
          <cell r="S772" t="str">
            <v>ДАНИЕЛ МИЛЕНОВ СТАНЧЕВ</v>
          </cell>
        </row>
        <row r="773">
          <cell r="E773" t="str">
            <v>1258</v>
          </cell>
          <cell r="F773" t="str">
            <v>Х</v>
          </cell>
          <cell r="O773">
            <v>45.57534246575342</v>
          </cell>
          <cell r="P773" t="str">
            <v>Y</v>
          </cell>
          <cell r="R773">
            <v>25734</v>
          </cell>
          <cell r="S773" t="str">
            <v>ГЕОРГИ ДИМИТРОВ БОЖИЛОВ</v>
          </cell>
        </row>
        <row r="774">
          <cell r="E774" t="str">
            <v>0483</v>
          </cell>
          <cell r="F774" t="str">
            <v>Х</v>
          </cell>
          <cell r="O774">
            <v>27.44931506849315</v>
          </cell>
          <cell r="P774" t="str">
            <v>Y</v>
          </cell>
          <cell r="R774">
            <v>32350</v>
          </cell>
          <cell r="S774" t="str">
            <v>ДОБРИН АТАНАСОВ МЛАДЕНОВ</v>
          </cell>
        </row>
        <row r="775">
          <cell r="E775" t="str">
            <v>0556</v>
          </cell>
          <cell r="F775" t="str">
            <v>Х</v>
          </cell>
          <cell r="O775">
            <v>48.31780821917808</v>
          </cell>
          <cell r="P775" t="str">
            <v>Y</v>
          </cell>
          <cell r="R775">
            <v>24733</v>
          </cell>
          <cell r="S775" t="str">
            <v>ИВО МИЛЕНОВ ИВАНОВ</v>
          </cell>
        </row>
        <row r="776">
          <cell r="E776" t="str">
            <v>1226</v>
          </cell>
          <cell r="F776" t="str">
            <v>Х</v>
          </cell>
          <cell r="O776">
            <v>25.410958904109588</v>
          </cell>
          <cell r="P776" t="str">
            <v>Y</v>
          </cell>
          <cell r="R776">
            <v>33094</v>
          </cell>
          <cell r="S776" t="str">
            <v>НИКОЛАЙ ПЕТРОВ СТОЯНОВ</v>
          </cell>
        </row>
        <row r="777">
          <cell r="E777" t="str">
            <v>2553</v>
          </cell>
          <cell r="J777" t="str">
            <v>Х</v>
          </cell>
          <cell r="O777">
            <v>32.21369863013699</v>
          </cell>
          <cell r="P777" t="str">
            <v>Y</v>
          </cell>
          <cell r="R777">
            <v>30611</v>
          </cell>
          <cell r="S777" t="str">
            <v>АСЕН СЛАВЧЕВ ТАСКОВ</v>
          </cell>
        </row>
        <row r="778">
          <cell r="E778" t="str">
            <v>1873</v>
          </cell>
          <cell r="J778" t="str">
            <v>Х</v>
          </cell>
          <cell r="O778">
            <v>39.986301369863014</v>
          </cell>
          <cell r="P778" t="str">
            <v>Y</v>
          </cell>
          <cell r="R778">
            <v>27774</v>
          </cell>
          <cell r="S778" t="str">
            <v>АТАНАС ГРИГОРОВ ПИНКОВ</v>
          </cell>
        </row>
        <row r="779">
          <cell r="E779" t="str">
            <v>0513</v>
          </cell>
          <cell r="J779" t="str">
            <v>Х</v>
          </cell>
          <cell r="O779">
            <v>25.775342465753425</v>
          </cell>
          <cell r="P779" t="str">
            <v>Y</v>
          </cell>
          <cell r="R779">
            <v>32961</v>
          </cell>
          <cell r="S779" t="str">
            <v>БОРИС ДОБРОМИРОВ МАРКОВ</v>
          </cell>
        </row>
        <row r="780">
          <cell r="E780" t="str">
            <v>0516</v>
          </cell>
          <cell r="J780" t="str">
            <v>Х</v>
          </cell>
          <cell r="O780">
            <v>22.254794520547946</v>
          </cell>
          <cell r="P780" t="str">
            <v>Y</v>
          </cell>
          <cell r="R780">
            <v>34246</v>
          </cell>
          <cell r="S780" t="str">
            <v>ВАСИЛ КРАСИМИРОВ ВАСИЛЕВ</v>
          </cell>
        </row>
        <row r="781">
          <cell r="E781" t="str">
            <v>2552</v>
          </cell>
          <cell r="J781" t="str">
            <v>Х</v>
          </cell>
          <cell r="O781">
            <v>29.613698630136987</v>
          </cell>
          <cell r="P781" t="str">
            <v>Y</v>
          </cell>
          <cell r="R781">
            <v>31560</v>
          </cell>
          <cell r="S781" t="str">
            <v>ХРИСТО ГЕОРГИЕВ ТОМОВ</v>
          </cell>
        </row>
        <row r="782">
          <cell r="E782" t="str">
            <v>2643</v>
          </cell>
          <cell r="N782" t="str">
            <v>Х</v>
          </cell>
          <cell r="O782">
            <v>11.873972602739727</v>
          </cell>
          <cell r="P782" t="str">
            <v>Y</v>
          </cell>
          <cell r="R782">
            <v>38035</v>
          </cell>
          <cell r="S782" t="str">
            <v>АНГЕЛ АНГЕЛОВ АНГЕЛОВ</v>
          </cell>
        </row>
        <row r="783">
          <cell r="E783" t="str">
            <v>2217</v>
          </cell>
          <cell r="N783" t="str">
            <v>Х</v>
          </cell>
          <cell r="O783">
            <v>11.131506849315068</v>
          </cell>
          <cell r="P783" t="str">
            <v>Y</v>
          </cell>
          <cell r="R783">
            <v>38306</v>
          </cell>
          <cell r="S783" t="str">
            <v>ПРЕСЛАВ ЯВОРОВ ПИПЕРОВ</v>
          </cell>
        </row>
        <row r="784">
          <cell r="E784" t="str">
            <v>2641</v>
          </cell>
          <cell r="N784" t="str">
            <v>Х</v>
          </cell>
          <cell r="O784">
            <v>11.441095890410958</v>
          </cell>
          <cell r="P784" t="str">
            <v>Y</v>
          </cell>
          <cell r="R784">
            <v>38193</v>
          </cell>
          <cell r="S784" t="str">
            <v>СИМЕОН КРУМОВ СПАСОВ</v>
          </cell>
        </row>
        <row r="785">
          <cell r="E785" t="str">
            <v>1753</v>
          </cell>
          <cell r="L785" t="str">
            <v>Х</v>
          </cell>
          <cell r="O785">
            <v>16.4027397260274</v>
          </cell>
          <cell r="P785" t="str">
            <v>Y</v>
          </cell>
          <cell r="R785">
            <v>36382</v>
          </cell>
          <cell r="S785" t="str">
            <v>МАРК ТОДОРОВ ХАДЖИЖЕКОВ</v>
          </cell>
        </row>
        <row r="786">
          <cell r="N786" t="str">
            <v>Х</v>
          </cell>
          <cell r="O786">
            <v>8.98904109589041</v>
          </cell>
          <cell r="P786" t="str">
            <v>Y</v>
          </cell>
          <cell r="R786">
            <v>39088</v>
          </cell>
          <cell r="S786" t="str">
            <v>ВАСИЛ ЕВГЕНИЕВ ЦВЕТКОВ</v>
          </cell>
        </row>
        <row r="787">
          <cell r="E787" t="str">
            <v>2459</v>
          </cell>
          <cell r="L787" t="str">
            <v>Х</v>
          </cell>
          <cell r="N787" t="str">
            <v>Х</v>
          </cell>
          <cell r="O787">
            <v>8.575342465753424</v>
          </cell>
          <cell r="R787">
            <v>39239</v>
          </cell>
          <cell r="S787" t="str">
            <v>ДАНИЕЛ ИВАНОВ АНГЬОЗОВ</v>
          </cell>
        </row>
        <row r="788">
          <cell r="E788" t="str">
            <v>2460</v>
          </cell>
          <cell r="L788" t="str">
            <v>Х</v>
          </cell>
          <cell r="N788" t="str">
            <v>Х</v>
          </cell>
          <cell r="O788">
            <v>12.613698630136986</v>
          </cell>
          <cell r="R788">
            <v>37765</v>
          </cell>
          <cell r="S788" t="str">
            <v>ИВАН НИКОЛОВ УРИЛСКИ</v>
          </cell>
        </row>
        <row r="789">
          <cell r="E789" t="str">
            <v>2181</v>
          </cell>
          <cell r="L789" t="str">
            <v>Х</v>
          </cell>
          <cell r="N789" t="str">
            <v>Х</v>
          </cell>
          <cell r="O789">
            <v>11.69041095890411</v>
          </cell>
          <cell r="R789">
            <v>38102</v>
          </cell>
          <cell r="S789" t="str">
            <v>МАРИО ЗЛАТКОВ БЕЗОВ</v>
          </cell>
        </row>
        <row r="790">
          <cell r="E790" t="str">
            <v>1600</v>
          </cell>
          <cell r="L790" t="str">
            <v>Х</v>
          </cell>
          <cell r="O790">
            <v>14.054794520547945</v>
          </cell>
          <cell r="R790">
            <v>37239</v>
          </cell>
          <cell r="S790" t="str">
            <v>АЛЕКСАНДЪР АТАНАСОВ ПАУНОВ</v>
          </cell>
        </row>
        <row r="791">
          <cell r="E791" t="str">
            <v>0759</v>
          </cell>
          <cell r="L791" t="str">
            <v>Х</v>
          </cell>
          <cell r="O791">
            <v>14.112328767123287</v>
          </cell>
          <cell r="R791">
            <v>37218</v>
          </cell>
          <cell r="S791" t="str">
            <v>НИКОЛА ИВАНОВ ИЛИНЧЕВ</v>
          </cell>
        </row>
        <row r="792">
          <cell r="E792" t="str">
            <v>0350</v>
          </cell>
          <cell r="I792" t="str">
            <v>Х</v>
          </cell>
          <cell r="O792">
            <v>45.136986301369866</v>
          </cell>
          <cell r="P792" t="str">
            <v>Y</v>
          </cell>
          <cell r="R792">
            <v>25894</v>
          </cell>
          <cell r="S792" t="str">
            <v>АНГЕЛ ГЕОРГИЕВ ГЮЗЛЕВ</v>
          </cell>
        </row>
        <row r="793">
          <cell r="E793" t="str">
            <v>1179</v>
          </cell>
          <cell r="I793" t="str">
            <v>Х</v>
          </cell>
          <cell r="O793">
            <v>55.652054794520545</v>
          </cell>
          <cell r="P793" t="str">
            <v>Y</v>
          </cell>
          <cell r="R793">
            <v>22056</v>
          </cell>
          <cell r="S793" t="str">
            <v>ЖЕЛЬО ДИНЕВ КЮЧУКОВ</v>
          </cell>
        </row>
        <row r="794">
          <cell r="E794" t="str">
            <v>2771</v>
          </cell>
          <cell r="I794" t="str">
            <v>Х</v>
          </cell>
          <cell r="O794">
            <v>56.73424657534247</v>
          </cell>
          <cell r="P794" t="str">
            <v>Y</v>
          </cell>
          <cell r="R794">
            <v>21661</v>
          </cell>
          <cell r="S794" t="str">
            <v>ПЕТЪР ЖИВКОВ РАДЕВСКИ</v>
          </cell>
        </row>
        <row r="795">
          <cell r="E795" t="str">
            <v>2040</v>
          </cell>
          <cell r="I795" t="str">
            <v>Х</v>
          </cell>
          <cell r="O795">
            <v>59.863013698630134</v>
          </cell>
          <cell r="P795" t="str">
            <v>Y</v>
          </cell>
          <cell r="R795">
            <v>20519</v>
          </cell>
          <cell r="S795" t="str">
            <v>СТОЙЧО ЖИВКОВ РАДЕВСКИ</v>
          </cell>
        </row>
        <row r="796">
          <cell r="E796" t="str">
            <v>0351</v>
          </cell>
          <cell r="I796" t="str">
            <v>Х</v>
          </cell>
          <cell r="O796">
            <v>40.25479452054795</v>
          </cell>
          <cell r="P796" t="str">
            <v>Y</v>
          </cell>
          <cell r="R796">
            <v>27676</v>
          </cell>
          <cell r="S796" t="str">
            <v>ХРИСТО ГЕОРГИЕВ ГЮЗЛЕВ</v>
          </cell>
        </row>
        <row r="797">
          <cell r="E797" t="str">
            <v>2557</v>
          </cell>
          <cell r="I797" t="str">
            <v>Х-1</v>
          </cell>
          <cell r="O797">
            <v>39.865753424657534</v>
          </cell>
          <cell r="P797" t="str">
            <v>Y</v>
          </cell>
          <cell r="R797">
            <v>27818</v>
          </cell>
          <cell r="S797" t="str">
            <v>ЗЛАТИН КРАСИМИРОВ ПЕНЧЕВ</v>
          </cell>
        </row>
        <row r="798">
          <cell r="E798" t="str">
            <v>1682</v>
          </cell>
          <cell r="I798" t="str">
            <v>Х-1</v>
          </cell>
          <cell r="O798">
            <v>36.64931506849315</v>
          </cell>
          <cell r="P798" t="str">
            <v>Y</v>
          </cell>
          <cell r="R798">
            <v>28992</v>
          </cell>
          <cell r="S798" t="str">
            <v>ИВАН ГЕОРГИЕВ ГАГОВ</v>
          </cell>
        </row>
        <row r="799">
          <cell r="E799" t="str">
            <v>0349</v>
          </cell>
          <cell r="I799" t="str">
            <v>Х-1</v>
          </cell>
          <cell r="O799">
            <v>62.33698630136986</v>
          </cell>
          <cell r="P799" t="str">
            <v>Y</v>
          </cell>
          <cell r="R799">
            <v>19616</v>
          </cell>
          <cell r="S799" t="str">
            <v>КОСТА ИВАНОВ ТИТЕВ</v>
          </cell>
        </row>
        <row r="800">
          <cell r="E800" t="str">
            <v>1671</v>
          </cell>
          <cell r="I800" t="str">
            <v>Х-1</v>
          </cell>
          <cell r="O800">
            <v>39.12602739726027</v>
          </cell>
          <cell r="P800" t="str">
            <v>Y</v>
          </cell>
          <cell r="R800">
            <v>28088</v>
          </cell>
          <cell r="S800" t="str">
            <v>СВИЛЕН ГАНЧЕВ МИЛЧЕВ</v>
          </cell>
        </row>
        <row r="801">
          <cell r="E801" t="str">
            <v>2171</v>
          </cell>
          <cell r="H801" t="str">
            <v>Х</v>
          </cell>
          <cell r="O801">
            <v>31.97808219178082</v>
          </cell>
          <cell r="P801" t="str">
            <v>Y</v>
          </cell>
          <cell r="R801">
            <v>30697</v>
          </cell>
          <cell r="S801" t="str">
            <v>ЙОРДАН ДИМИТРОВ ДИМИТРОВ</v>
          </cell>
        </row>
        <row r="802">
          <cell r="E802" t="str">
            <v>2137</v>
          </cell>
          <cell r="H802" t="str">
            <v>Х</v>
          </cell>
          <cell r="O802">
            <v>42.605479452054794</v>
          </cell>
          <cell r="P802" t="str">
            <v>Y</v>
          </cell>
          <cell r="R802">
            <v>26818</v>
          </cell>
          <cell r="S802" t="str">
            <v>МАРТИН БОРИСОВ МИХАЙЛОВ</v>
          </cell>
        </row>
        <row r="803">
          <cell r="E803" t="str">
            <v>0729</v>
          </cell>
          <cell r="H803" t="str">
            <v>Х</v>
          </cell>
          <cell r="O803">
            <v>42.30958904109589</v>
          </cell>
          <cell r="P803" t="str">
            <v>Y</v>
          </cell>
          <cell r="R803">
            <v>26926</v>
          </cell>
          <cell r="S803" t="str">
            <v>МИЛКО НИКОЛОВ ГЕКОВ</v>
          </cell>
        </row>
        <row r="804">
          <cell r="E804" t="str">
            <v>1720</v>
          </cell>
          <cell r="H804" t="str">
            <v>Х</v>
          </cell>
          <cell r="O804">
            <v>21.60821917808219</v>
          </cell>
          <cell r="P804" t="str">
            <v>Y</v>
          </cell>
          <cell r="R804">
            <v>34482</v>
          </cell>
          <cell r="S804" t="str">
            <v>СТОЯН ДОБРЕВ КАРЧЕВ</v>
          </cell>
        </row>
        <row r="805">
          <cell r="E805" t="str">
            <v>1748</v>
          </cell>
          <cell r="I805" t="str">
            <v>Х</v>
          </cell>
          <cell r="L805" t="str">
            <v>Х</v>
          </cell>
          <cell r="M805" t="str">
            <v>Х</v>
          </cell>
          <cell r="O805">
            <v>14.372602739726027</v>
          </cell>
          <cell r="P805" t="str">
            <v>Y</v>
          </cell>
          <cell r="R805">
            <v>37123</v>
          </cell>
          <cell r="S805" t="str">
            <v>РОСТИСЛАВ ХРИСТОВ ГЕОРГИЕВ</v>
          </cell>
        </row>
        <row r="806">
          <cell r="E806" t="str">
            <v>0733</v>
          </cell>
          <cell r="I806" t="str">
            <v>Х</v>
          </cell>
          <cell r="O806">
            <v>41.66575342465753</v>
          </cell>
          <cell r="P806" t="str">
            <v>Y</v>
          </cell>
          <cell r="R806">
            <v>27161</v>
          </cell>
          <cell r="S806" t="str">
            <v>АТАНАС НИКОЛАЕВ КОЛЕВ</v>
          </cell>
        </row>
        <row r="807">
          <cell r="E807" t="str">
            <v>2510</v>
          </cell>
          <cell r="I807" t="str">
            <v>Х</v>
          </cell>
          <cell r="O807">
            <v>30.476712328767125</v>
          </cell>
          <cell r="P807" t="str">
            <v>Y</v>
          </cell>
          <cell r="R807">
            <v>31245</v>
          </cell>
          <cell r="S807" t="str">
            <v>ВЛАДИМИР ЙОНКОВ ВОЕВ</v>
          </cell>
        </row>
        <row r="808">
          <cell r="E808" t="str">
            <v>2139</v>
          </cell>
          <cell r="I808" t="str">
            <v>Х</v>
          </cell>
          <cell r="O808">
            <v>18.153424657534245</v>
          </cell>
          <cell r="P808" t="str">
            <v>Y</v>
          </cell>
          <cell r="R808">
            <v>35743</v>
          </cell>
          <cell r="S808" t="str">
            <v>ИВАН МАРИЙ МИХАЙЛОВ</v>
          </cell>
        </row>
        <row r="809">
          <cell r="E809" t="str">
            <v>1747</v>
          </cell>
          <cell r="I809" t="str">
            <v>Х</v>
          </cell>
          <cell r="O809">
            <v>27.96164383561644</v>
          </cell>
          <cell r="P809" t="str">
            <v>Y</v>
          </cell>
          <cell r="R809">
            <v>32163</v>
          </cell>
          <cell r="S809" t="str">
            <v>СТИЛИЯН ТАНЧЕВ ТАНЧЕВ</v>
          </cell>
        </row>
        <row r="810">
          <cell r="E810" t="str">
            <v>2446</v>
          </cell>
          <cell r="L810" t="str">
            <v>Х</v>
          </cell>
          <cell r="M810" t="str">
            <v>Х</v>
          </cell>
          <cell r="O810">
            <v>12.512328767123288</v>
          </cell>
          <cell r="P810" t="str">
            <v>Y</v>
          </cell>
          <cell r="R810">
            <v>37802</v>
          </cell>
          <cell r="S810" t="str">
            <v>МАРТИН ДЕЯНОВ ДИМИТРОВ</v>
          </cell>
        </row>
        <row r="811">
          <cell r="E811" t="str">
            <v>2054</v>
          </cell>
          <cell r="L811" t="str">
            <v>Х</v>
          </cell>
          <cell r="M811" t="str">
            <v>Х</v>
          </cell>
          <cell r="O811">
            <v>13.556164383561644</v>
          </cell>
          <cell r="P811" t="str">
            <v>Y</v>
          </cell>
          <cell r="R811">
            <v>37421</v>
          </cell>
          <cell r="S811" t="str">
            <v>СТАНИМИР МИЛЕНОВ МАРТИНОВ</v>
          </cell>
        </row>
        <row r="812">
          <cell r="E812" t="str">
            <v>2824</v>
          </cell>
          <cell r="L812" t="str">
            <v>Х</v>
          </cell>
          <cell r="O812">
            <v>13.556164383561644</v>
          </cell>
          <cell r="P812" t="str">
            <v>Y</v>
          </cell>
          <cell r="R812">
            <v>37421</v>
          </cell>
          <cell r="S812" t="str">
            <v>ДИМИТЪР ТОНЧЕВ ТОНЧЕВ</v>
          </cell>
        </row>
        <row r="813">
          <cell r="E813" t="str">
            <v>2444</v>
          </cell>
          <cell r="L813" t="str">
            <v>Х</v>
          </cell>
          <cell r="O813">
            <v>17.257534246575343</v>
          </cell>
          <cell r="P813" t="str">
            <v>Y</v>
          </cell>
          <cell r="R813">
            <v>36070</v>
          </cell>
          <cell r="S813" t="str">
            <v>СИМЕОН ИЛИЕВ ИЛИЕВ</v>
          </cell>
        </row>
        <row r="814">
          <cell r="E814" t="str">
            <v>2825</v>
          </cell>
          <cell r="M814" t="str">
            <v>Х</v>
          </cell>
          <cell r="O814">
            <v>12.586301369863014</v>
          </cell>
          <cell r="P814" t="str">
            <v>Y</v>
          </cell>
          <cell r="R814">
            <v>37775</v>
          </cell>
          <cell r="S814" t="str">
            <v>РУМЕН ВЪЛЧЕВ КРЪСТЕВ</v>
          </cell>
        </row>
        <row r="815">
          <cell r="E815" t="str">
            <v>1714</v>
          </cell>
          <cell r="N815" t="str">
            <v>Х</v>
          </cell>
          <cell r="O815">
            <v>11.58904109589041</v>
          </cell>
          <cell r="P815" t="str">
            <v>Y</v>
          </cell>
          <cell r="R815">
            <v>38139</v>
          </cell>
          <cell r="S815" t="str">
            <v>НИКОЛАЙ ГЕНАДИЕВ ОГНЯНОВ</v>
          </cell>
        </row>
        <row r="816">
          <cell r="E816" t="str">
            <v>2140</v>
          </cell>
          <cell r="N816" t="str">
            <v>Х</v>
          </cell>
          <cell r="O816">
            <v>9.347945205479451</v>
          </cell>
          <cell r="P816" t="str">
            <v>Y</v>
          </cell>
          <cell r="R816">
            <v>38957</v>
          </cell>
          <cell r="S816" t="str">
            <v>НИКОЛАЙ МИЛКОВ ГЕКОВ</v>
          </cell>
        </row>
        <row r="817">
          <cell r="E817" t="str">
            <v>2449</v>
          </cell>
          <cell r="N817" t="str">
            <v>Х</v>
          </cell>
          <cell r="O817">
            <v>9.668493150684931</v>
          </cell>
          <cell r="P817" t="str">
            <v>Y</v>
          </cell>
          <cell r="R817">
            <v>38840</v>
          </cell>
          <cell r="S817" t="str">
            <v>СТИЛИЯН МАРГАРИТОВ ТОМОВ</v>
          </cell>
        </row>
        <row r="818">
          <cell r="E818" t="str">
            <v>2647</v>
          </cell>
          <cell r="N818" t="str">
            <v>Х</v>
          </cell>
          <cell r="O818">
            <v>7.627397260273972</v>
          </cell>
          <cell r="P818" t="str">
            <v>Y</v>
          </cell>
          <cell r="R818">
            <v>39585</v>
          </cell>
          <cell r="S818" t="str">
            <v>ЙОАН АЛЕКСАНДРОВ ИВАНОВ</v>
          </cell>
        </row>
        <row r="819">
          <cell r="E819" t="str">
            <v>2727</v>
          </cell>
          <cell r="M819" t="str">
            <v>Х</v>
          </cell>
          <cell r="N819" t="str">
            <v>Х</v>
          </cell>
          <cell r="O819">
            <v>9.835616438356164</v>
          </cell>
          <cell r="P819" t="str">
            <v>Y</v>
          </cell>
          <cell r="R819">
            <v>38779</v>
          </cell>
          <cell r="S819" t="str">
            <v>ЛЮБОМИР ТЕНКОВ ИВАНОВ</v>
          </cell>
        </row>
        <row r="820">
          <cell r="E820" t="str">
            <v>2726</v>
          </cell>
          <cell r="M820" t="str">
            <v>Х</v>
          </cell>
          <cell r="N820" t="str">
            <v>Х</v>
          </cell>
          <cell r="O820">
            <v>10.638356164383561</v>
          </cell>
          <cell r="P820" t="str">
            <v>Y</v>
          </cell>
          <cell r="R820">
            <v>38486</v>
          </cell>
          <cell r="S820" t="str">
            <v>ХРИСТО МИЛЕНОВ АТАНАСОВ</v>
          </cell>
        </row>
        <row r="821">
          <cell r="E821" t="str">
            <v>2725</v>
          </cell>
          <cell r="M821" t="str">
            <v>Х</v>
          </cell>
          <cell r="O821">
            <v>13.545205479452054</v>
          </cell>
          <cell r="P821" t="str">
            <v>Y</v>
          </cell>
          <cell r="R821">
            <v>37425</v>
          </cell>
          <cell r="S821" t="str">
            <v>МАРТИН ВЕСЕЛИНОВ КЪЛВАЧЕВ</v>
          </cell>
        </row>
        <row r="822">
          <cell r="E822" t="str">
            <v>2728</v>
          </cell>
          <cell r="N822" t="str">
            <v>Х</v>
          </cell>
          <cell r="O822">
            <v>9.917808219178083</v>
          </cell>
          <cell r="P822" t="str">
            <v>Y</v>
          </cell>
          <cell r="R822">
            <v>38749</v>
          </cell>
          <cell r="S822" t="str">
            <v>АЛЕКСАНДЪР МИХАЙЛОВ АНДОНОВ</v>
          </cell>
        </row>
        <row r="823">
          <cell r="E823" t="str">
            <v>2729</v>
          </cell>
          <cell r="N823" t="str">
            <v>Х</v>
          </cell>
          <cell r="O823">
            <v>9.58904109589041</v>
          </cell>
          <cell r="P823" t="str">
            <v>Y</v>
          </cell>
          <cell r="R823">
            <v>38869</v>
          </cell>
          <cell r="S823" t="str">
            <v>ПАВЕЛ ИЛИАНОВ ПАНОВ</v>
          </cell>
        </row>
        <row r="824">
          <cell r="E824" t="str">
            <v>0867</v>
          </cell>
          <cell r="I824" t="str">
            <v>Х</v>
          </cell>
          <cell r="K824" t="str">
            <v>Х</v>
          </cell>
          <cell r="O824">
            <v>19.972602739726028</v>
          </cell>
          <cell r="P824" t="str">
            <v>Y</v>
          </cell>
          <cell r="R824">
            <v>35079</v>
          </cell>
          <cell r="S824" t="str">
            <v>БРАНИСЛАВ КРАСИМИРОВ БЕЛЧЕВ</v>
          </cell>
        </row>
        <row r="825">
          <cell r="E825" t="str">
            <v>2056</v>
          </cell>
          <cell r="I825" t="str">
            <v>Х</v>
          </cell>
          <cell r="L825" t="str">
            <v>Х</v>
          </cell>
          <cell r="M825" t="str">
            <v>Х</v>
          </cell>
          <cell r="N825" t="str">
            <v>Х</v>
          </cell>
          <cell r="O825">
            <v>11.841095890410958</v>
          </cell>
          <cell r="P825" t="str">
            <v>Y</v>
          </cell>
          <cell r="R825">
            <v>38047</v>
          </cell>
          <cell r="S825" t="str">
            <v>АНТОАН КАЛОЯНОВ АНТОНОВ</v>
          </cell>
        </row>
        <row r="826">
          <cell r="E826" t="str">
            <v>1948</v>
          </cell>
          <cell r="I826" t="str">
            <v>Х</v>
          </cell>
          <cell r="L826" t="str">
            <v>Х</v>
          </cell>
          <cell r="M826" t="str">
            <v>Х</v>
          </cell>
          <cell r="N826" t="str">
            <v>Х</v>
          </cell>
          <cell r="O826">
            <v>11.493150684931507</v>
          </cell>
          <cell r="P826" t="str">
            <v>Y</v>
          </cell>
          <cell r="R826">
            <v>38174</v>
          </cell>
          <cell r="S826" t="str">
            <v>ИВАН ПЕТРОВ МАРИНОВ</v>
          </cell>
        </row>
        <row r="827">
          <cell r="E827" t="str">
            <v>2494</v>
          </cell>
          <cell r="I827" t="str">
            <v>Х</v>
          </cell>
          <cell r="L827" t="str">
            <v>Х</v>
          </cell>
          <cell r="M827" t="str">
            <v>Х</v>
          </cell>
          <cell r="N827" t="str">
            <v>Х</v>
          </cell>
          <cell r="O827">
            <v>10.926027397260274</v>
          </cell>
          <cell r="P827" t="str">
            <v>Y</v>
          </cell>
          <cell r="R827">
            <v>38381</v>
          </cell>
          <cell r="S827" t="str">
            <v>СТЕФАН ДЕЛЯНОВ СТЕФАНОВ</v>
          </cell>
        </row>
        <row r="828">
          <cell r="E828" t="str">
            <v>0568</v>
          </cell>
          <cell r="I828" t="str">
            <v>Х</v>
          </cell>
          <cell r="O828">
            <v>22.572602739726026</v>
          </cell>
          <cell r="P828" t="str">
            <v>Y</v>
          </cell>
          <cell r="R828">
            <v>34130</v>
          </cell>
          <cell r="S828" t="str">
            <v>ТОДОР ГЕОРГИЕВ ТОДОРОВ</v>
          </cell>
        </row>
        <row r="829">
          <cell r="E829" t="str">
            <v>1943</v>
          </cell>
          <cell r="I829" t="str">
            <v>Х</v>
          </cell>
          <cell r="O829">
            <v>47.45205479452055</v>
          </cell>
          <cell r="P829" t="str">
            <v>Y</v>
          </cell>
          <cell r="R829">
            <v>25049</v>
          </cell>
          <cell r="S829" t="str">
            <v>ХРИСТО БОРИСОВ КОСТОВ</v>
          </cell>
        </row>
        <row r="830">
          <cell r="E830" t="str">
            <v>2161</v>
          </cell>
          <cell r="I830" t="str">
            <v>Х-1</v>
          </cell>
          <cell r="O830">
            <v>74.26027397260275</v>
          </cell>
          <cell r="P830" t="str">
            <v>Y</v>
          </cell>
          <cell r="R830">
            <v>15264</v>
          </cell>
          <cell r="S830" t="str">
            <v>БОРИС РУСКОВ ЧЕРВЕНКОВ</v>
          </cell>
        </row>
        <row r="831">
          <cell r="E831" t="str">
            <v>1946</v>
          </cell>
          <cell r="I831" t="str">
            <v>Х-1</v>
          </cell>
          <cell r="O831">
            <v>63.8027397260274</v>
          </cell>
          <cell r="P831" t="str">
            <v>Y</v>
          </cell>
          <cell r="R831">
            <v>19081</v>
          </cell>
          <cell r="S831" t="str">
            <v>РОСЕН АТАНАСОВ ИВАНОВ</v>
          </cell>
        </row>
        <row r="832">
          <cell r="E832" t="str">
            <v>0293</v>
          </cell>
          <cell r="I832" t="str">
            <v>Х-1</v>
          </cell>
          <cell r="O832">
            <v>42.416438356164385</v>
          </cell>
          <cell r="P832" t="str">
            <v>Y</v>
          </cell>
          <cell r="R832">
            <v>26887</v>
          </cell>
          <cell r="S832" t="str">
            <v>РОСЕН СТОЙЧЕВ ИВАНОВ</v>
          </cell>
        </row>
        <row r="833">
          <cell r="E833" t="str">
            <v>2163</v>
          </cell>
          <cell r="J833" t="str">
            <v>Х-1</v>
          </cell>
          <cell r="O833">
            <v>41.632876712328766</v>
          </cell>
          <cell r="P833" t="str">
            <v>Y</v>
          </cell>
          <cell r="R833">
            <v>27173</v>
          </cell>
          <cell r="S833" t="str">
            <v>ВЕНЕЛИН ВИТАНОВ ВАСИЛЕВ</v>
          </cell>
        </row>
        <row r="834">
          <cell r="E834" t="str">
            <v>1945</v>
          </cell>
          <cell r="J834" t="str">
            <v>Х-1</v>
          </cell>
          <cell r="O834">
            <v>50.49315068493151</v>
          </cell>
          <cell r="P834" t="str">
            <v>Y</v>
          </cell>
          <cell r="R834">
            <v>23939</v>
          </cell>
          <cell r="S834" t="str">
            <v>КЕНАН АХМЕДОВ РУШУДОВ</v>
          </cell>
        </row>
        <row r="835">
          <cell r="E835" t="str">
            <v>2833</v>
          </cell>
          <cell r="J835" t="str">
            <v>Х-1</v>
          </cell>
          <cell r="O835">
            <v>40.704109589041096</v>
          </cell>
          <cell r="P835" t="str">
            <v>Y</v>
          </cell>
          <cell r="R835">
            <v>27512</v>
          </cell>
          <cell r="S835" t="str">
            <v>НУРХАН МУСТАФОВ МЕХМЕДОВ</v>
          </cell>
        </row>
        <row r="836">
          <cell r="E836" t="str">
            <v>2254</v>
          </cell>
          <cell r="J836" t="str">
            <v>Х-1</v>
          </cell>
          <cell r="O836">
            <v>50.087671232876716</v>
          </cell>
          <cell r="P836" t="str">
            <v>Y</v>
          </cell>
          <cell r="R836">
            <v>24087</v>
          </cell>
          <cell r="S836" t="str">
            <v>РЕЙХАН ЕРЕДЖЕБОВ ИСМАИЛОВ</v>
          </cell>
        </row>
        <row r="837">
          <cell r="E837" t="str">
            <v>2057</v>
          </cell>
          <cell r="L837" t="str">
            <v>Х</v>
          </cell>
          <cell r="O837">
            <v>15.515068493150684</v>
          </cell>
          <cell r="P837" t="str">
            <v>Y</v>
          </cell>
          <cell r="R837">
            <v>36706</v>
          </cell>
          <cell r="S837" t="str">
            <v>ДИЯН КРАСЕНОВ МАРКОВ</v>
          </cell>
        </row>
        <row r="838">
          <cell r="E838" t="str">
            <v>0812</v>
          </cell>
          <cell r="L838" t="str">
            <v>Х</v>
          </cell>
          <cell r="O838">
            <v>15.405479452054795</v>
          </cell>
          <cell r="P838" t="str">
            <v>Y</v>
          </cell>
          <cell r="R838">
            <v>36746</v>
          </cell>
          <cell r="S838" t="str">
            <v>ДОБРИН МИХАЙЛОВ ДОБРЕВ</v>
          </cell>
        </row>
        <row r="839">
          <cell r="E839" t="str">
            <v>2164</v>
          </cell>
          <cell r="L839" t="str">
            <v>Х</v>
          </cell>
          <cell r="O839">
            <v>15.03013698630137</v>
          </cell>
          <cell r="P839" t="str">
            <v>Y</v>
          </cell>
          <cell r="R839">
            <v>36883</v>
          </cell>
          <cell r="S839" t="str">
            <v>КАДИР ЕРДЖАН ХАСАН</v>
          </cell>
        </row>
        <row r="840">
          <cell r="E840" t="str">
            <v>2495</v>
          </cell>
          <cell r="M840" t="str">
            <v>Х</v>
          </cell>
          <cell r="N840" t="str">
            <v>Х</v>
          </cell>
          <cell r="O840">
            <v>10.884931506849314</v>
          </cell>
          <cell r="P840" t="str">
            <v>Y</v>
          </cell>
          <cell r="R840">
            <v>38396</v>
          </cell>
          <cell r="S840" t="str">
            <v>ЕРАЙ КЕНАНОВ АХМЕДОВ</v>
          </cell>
        </row>
        <row r="841">
          <cell r="E841" t="str">
            <v>2055</v>
          </cell>
          <cell r="M841" t="str">
            <v>Х</v>
          </cell>
          <cell r="O841">
            <v>13.627397260273973</v>
          </cell>
          <cell r="P841" t="str">
            <v>Y</v>
          </cell>
          <cell r="R841">
            <v>37395</v>
          </cell>
          <cell r="S841" t="str">
            <v>ВЛАДИМИР ЙОРДАНОВ ПЕТЕВ</v>
          </cell>
        </row>
        <row r="842">
          <cell r="E842" t="str">
            <v>2834</v>
          </cell>
          <cell r="M842" t="str">
            <v>Х</v>
          </cell>
          <cell r="O842">
            <v>14.438356164383562</v>
          </cell>
          <cell r="P842" t="str">
            <v>Y</v>
          </cell>
          <cell r="R842">
            <v>37099</v>
          </cell>
          <cell r="S842" t="str">
            <v>СТОЙЧО СТИЛИЯНОВ ТРИФОНОВ</v>
          </cell>
        </row>
        <row r="843">
          <cell r="E843" t="str">
            <v>2953</v>
          </cell>
          <cell r="N843" t="str">
            <v>Х</v>
          </cell>
          <cell r="O843">
            <v>8.775342465753425</v>
          </cell>
          <cell r="P843">
            <v>1.16</v>
          </cell>
          <cell r="R843">
            <v>39166</v>
          </cell>
          <cell r="S843" t="str">
            <v>АСЕН НИКОЛАЕВ ЧАКЪРОВ</v>
          </cell>
        </row>
        <row r="844">
          <cell r="E844" t="str">
            <v>2609</v>
          </cell>
          <cell r="N844" t="str">
            <v>Х</v>
          </cell>
          <cell r="O844">
            <v>8.10958904109589</v>
          </cell>
          <cell r="P844" t="str">
            <v>Y</v>
          </cell>
          <cell r="R844">
            <v>39409</v>
          </cell>
          <cell r="S844" t="str">
            <v>ВИКТОР КАЛИНОВ ВЕСЕЛИНОВ</v>
          </cell>
        </row>
        <row r="845">
          <cell r="E845" t="str">
            <v>2835</v>
          </cell>
          <cell r="N845" t="str">
            <v>Х</v>
          </cell>
          <cell r="O845">
            <v>10.013698630136986</v>
          </cell>
          <cell r="P845" t="str">
            <v>Y</v>
          </cell>
          <cell r="R845">
            <v>38714</v>
          </cell>
          <cell r="S845" t="str">
            <v>МИХАИЛ БОРИСЛАВОВ БАНКОВ</v>
          </cell>
        </row>
        <row r="846">
          <cell r="E846" t="str">
            <v>2749</v>
          </cell>
          <cell r="J846" t="str">
            <v>Х</v>
          </cell>
          <cell r="O846">
            <v>49.41095890410959</v>
          </cell>
          <cell r="P846" t="str">
            <v>Y</v>
          </cell>
          <cell r="R846">
            <v>24334</v>
          </cell>
          <cell r="S846" t="str">
            <v>АТАНАС РАДЕВ МИТЕВ</v>
          </cell>
        </row>
        <row r="847">
          <cell r="E847" t="str">
            <v>2750</v>
          </cell>
          <cell r="J847" t="str">
            <v>Х</v>
          </cell>
          <cell r="O847">
            <v>36.21917808219178</v>
          </cell>
          <cell r="P847" t="str">
            <v>Y</v>
          </cell>
          <cell r="R847">
            <v>29149</v>
          </cell>
          <cell r="S847" t="str">
            <v>ГЕОРГИ МИРЧЕВ МИТЕВ</v>
          </cell>
        </row>
        <row r="848">
          <cell r="E848" t="str">
            <v>2745</v>
          </cell>
          <cell r="J848" t="str">
            <v>Х</v>
          </cell>
          <cell r="O848">
            <v>37.14246575342466</v>
          </cell>
          <cell r="P848" t="str">
            <v>Y</v>
          </cell>
          <cell r="R848">
            <v>28812</v>
          </cell>
          <cell r="S848" t="str">
            <v>ДЕЛЯН ИВАНОВ МАРЧЕВ</v>
          </cell>
        </row>
        <row r="849">
          <cell r="E849" t="str">
            <v>2747</v>
          </cell>
          <cell r="J849" t="str">
            <v>Х</v>
          </cell>
          <cell r="O849">
            <v>42.37808219178082</v>
          </cell>
          <cell r="P849" t="str">
            <v>Y</v>
          </cell>
          <cell r="R849">
            <v>26901</v>
          </cell>
          <cell r="S849" t="str">
            <v>ИВАН ГЕОРГИЕВ ИВАНОВ</v>
          </cell>
        </row>
        <row r="850">
          <cell r="E850" t="str">
            <v>2744</v>
          </cell>
          <cell r="J850" t="str">
            <v>Х</v>
          </cell>
          <cell r="O850">
            <v>52.88493150684931</v>
          </cell>
          <cell r="P850" t="str">
            <v>Y</v>
          </cell>
          <cell r="R850">
            <v>23066</v>
          </cell>
          <cell r="S850" t="str">
            <v>НИКОЛАЙ ВАСИЛЕВ ЯНЧЕВ</v>
          </cell>
        </row>
        <row r="851">
          <cell r="E851" t="str">
            <v>2748</v>
          </cell>
          <cell r="J851" t="str">
            <v>Х</v>
          </cell>
          <cell r="O851">
            <v>43.586301369863016</v>
          </cell>
          <cell r="P851" t="str">
            <v>Y</v>
          </cell>
          <cell r="R851">
            <v>26460</v>
          </cell>
          <cell r="S851" t="str">
            <v>НИКОЛАЙ МИТКОВ КОЛЕВ</v>
          </cell>
        </row>
        <row r="852">
          <cell r="E852" t="str">
            <v>2746</v>
          </cell>
          <cell r="J852" t="str">
            <v>Х</v>
          </cell>
          <cell r="O852">
            <v>36.52876712328767</v>
          </cell>
          <cell r="P852" t="str">
            <v>Y</v>
          </cell>
          <cell r="R852">
            <v>29036</v>
          </cell>
          <cell r="S852" t="str">
            <v>ТОДОР ХРИСТОВ ЖЕЛЕВ</v>
          </cell>
        </row>
        <row r="853">
          <cell r="E853" t="str">
            <v>0301</v>
          </cell>
          <cell r="G853" t="str">
            <v>Х</v>
          </cell>
          <cell r="O853">
            <v>46.45753424657534</v>
          </cell>
          <cell r="P853">
            <v>1.16</v>
          </cell>
          <cell r="R853">
            <v>25412</v>
          </cell>
          <cell r="S853" t="str">
            <v>ДАНИЕЛ ТЕНЧЕВ ИЛИЕВ</v>
          </cell>
        </row>
        <row r="854">
          <cell r="E854" t="str">
            <v>0380</v>
          </cell>
          <cell r="G854" t="str">
            <v>Х</v>
          </cell>
          <cell r="O854">
            <v>35.56164383561644</v>
          </cell>
          <cell r="P854" t="str">
            <v>Y</v>
          </cell>
          <cell r="R854">
            <v>29389</v>
          </cell>
          <cell r="S854" t="str">
            <v>ДИМИТЪР ГЕОРГИЕВ СТОИМЕНОВ</v>
          </cell>
        </row>
        <row r="855">
          <cell r="E855" t="str">
            <v>1761</v>
          </cell>
          <cell r="G855" t="str">
            <v>Х</v>
          </cell>
          <cell r="O855">
            <v>28.29041095890411</v>
          </cell>
          <cell r="P855" t="str">
            <v>Y</v>
          </cell>
          <cell r="R855">
            <v>32043</v>
          </cell>
          <cell r="S855" t="str">
            <v>КОСТАДИН ЗАРКОВ АНГЕЛОВ</v>
          </cell>
        </row>
        <row r="856">
          <cell r="E856" t="str">
            <v>1010</v>
          </cell>
          <cell r="G856" t="str">
            <v>Х</v>
          </cell>
          <cell r="O856">
            <v>27.386301369863013</v>
          </cell>
          <cell r="P856" t="str">
            <v>Y</v>
          </cell>
          <cell r="R856">
            <v>32373</v>
          </cell>
          <cell r="S856" t="str">
            <v>ПАВЕЛ ТОДОРОВ КОСТАДИНОВ</v>
          </cell>
        </row>
        <row r="857">
          <cell r="E857" t="str">
            <v>1745</v>
          </cell>
          <cell r="G857" t="str">
            <v>Х</v>
          </cell>
          <cell r="O857">
            <v>50.28767123287671</v>
          </cell>
          <cell r="P857" t="str">
            <v>Y</v>
          </cell>
          <cell r="R857">
            <v>24014</v>
          </cell>
          <cell r="S857" t="str">
            <v>ПЕТЪР ТОДОРОВ ПЕТЕВ</v>
          </cell>
        </row>
        <row r="858">
          <cell r="E858" t="str">
            <v>1784</v>
          </cell>
          <cell r="I858" t="str">
            <v>Х-1</v>
          </cell>
          <cell r="O858">
            <v>46.45753424657534</v>
          </cell>
          <cell r="P858" t="str">
            <v>Y</v>
          </cell>
          <cell r="R858">
            <v>25412</v>
          </cell>
          <cell r="S858" t="str">
            <v>АЛЕКСАНДЪР ХРИСТОВ ПРОДАНОВ</v>
          </cell>
        </row>
        <row r="859">
          <cell r="E859" t="str">
            <v>0095</v>
          </cell>
          <cell r="I859" t="str">
            <v>Х-1</v>
          </cell>
          <cell r="O859">
            <v>47.054794520547944</v>
          </cell>
          <cell r="P859" t="str">
            <v>Y</v>
          </cell>
          <cell r="R859">
            <v>25194</v>
          </cell>
          <cell r="S859" t="str">
            <v>ИВАН АТАНАСОВ АНГЕЛОВ</v>
          </cell>
        </row>
        <row r="860">
          <cell r="E860" t="str">
            <v>2231</v>
          </cell>
          <cell r="I860" t="str">
            <v>Х-1</v>
          </cell>
          <cell r="O860">
            <v>64.6027397260274</v>
          </cell>
          <cell r="P860" t="str">
            <v>Y</v>
          </cell>
          <cell r="R860">
            <v>18789</v>
          </cell>
          <cell r="S860" t="str">
            <v>ПЕТЪР СТАНЧЕВ ВЪЛКОВ</v>
          </cell>
        </row>
        <row r="861">
          <cell r="I861" t="str">
            <v>Х-1</v>
          </cell>
          <cell r="O861">
            <v>17.747945205479454</v>
          </cell>
          <cell r="P861" t="str">
            <v>Y</v>
          </cell>
          <cell r="R861">
            <v>35891</v>
          </cell>
          <cell r="S861" t="str">
            <v>СИМЕОН ГЕОРГИЕВ БЕДЕЛЕВ</v>
          </cell>
        </row>
        <row r="862">
          <cell r="I862" t="str">
            <v>Х-1</v>
          </cell>
          <cell r="O862">
            <v>17.936986301369863</v>
          </cell>
          <cell r="P862" t="str">
            <v>Y</v>
          </cell>
          <cell r="R862">
            <v>35822</v>
          </cell>
          <cell r="S862" t="str">
            <v>СТАНИСЛАВ РАДОСЛАВОВ ТОДОРОВ</v>
          </cell>
        </row>
        <row r="863">
          <cell r="E863" t="str">
            <v>2454</v>
          </cell>
          <cell r="I863" t="str">
            <v>Х-1</v>
          </cell>
          <cell r="O863">
            <v>13.446575342465753</v>
          </cell>
          <cell r="P863" t="str">
            <v>Y</v>
          </cell>
          <cell r="R863">
            <v>37461</v>
          </cell>
          <cell r="S863" t="str">
            <v>ХРИСТО АЛЕКСАНДРОВ ПРОДАНОВ</v>
          </cell>
        </row>
        <row r="864">
          <cell r="E864" t="str">
            <v>2568</v>
          </cell>
          <cell r="I864" t="str">
            <v>Х-2</v>
          </cell>
          <cell r="O864">
            <v>43.62191780821918</v>
          </cell>
          <cell r="P864" t="str">
            <v>Y</v>
          </cell>
          <cell r="R864">
            <v>26447</v>
          </cell>
          <cell r="S864" t="str">
            <v>ИВАН МИХАЙЛОВ СЛАВОВ</v>
          </cell>
        </row>
        <row r="865">
          <cell r="E865" t="str">
            <v>2567</v>
          </cell>
          <cell r="I865" t="str">
            <v>Х-2</v>
          </cell>
          <cell r="O865">
            <v>22.506849315068493</v>
          </cell>
          <cell r="P865" t="str">
            <v>Y</v>
          </cell>
          <cell r="R865">
            <v>34154</v>
          </cell>
          <cell r="S865" t="str">
            <v>МАРИО ПЕТРОВ МАРИНОВ</v>
          </cell>
        </row>
        <row r="866">
          <cell r="E866" t="str">
            <v>2566</v>
          </cell>
          <cell r="I866" t="str">
            <v>Х-2</v>
          </cell>
          <cell r="O866">
            <v>47.06849315068493</v>
          </cell>
          <cell r="P866" t="str">
            <v>Y</v>
          </cell>
          <cell r="R866">
            <v>25189</v>
          </cell>
          <cell r="S866" t="str">
            <v>СЕРАФИМ СИМОВ ВЛАДИМИРОВ</v>
          </cell>
        </row>
        <row r="867">
          <cell r="E867" t="str">
            <v>1786</v>
          </cell>
          <cell r="I867" t="str">
            <v>Х-2</v>
          </cell>
          <cell r="O867">
            <v>32.635616438356166</v>
          </cell>
          <cell r="P867" t="str">
            <v>Y</v>
          </cell>
          <cell r="R867">
            <v>30457</v>
          </cell>
          <cell r="S867" t="str">
            <v>СПАС ТОДОРОВ ИЛЧЕВ</v>
          </cell>
        </row>
        <row r="868">
          <cell r="E868" t="str">
            <v>0447</v>
          </cell>
          <cell r="I868" t="str">
            <v>Х-2</v>
          </cell>
          <cell r="O868">
            <v>23.202739726027396</v>
          </cell>
          <cell r="P868" t="str">
            <v>Y</v>
          </cell>
          <cell r="R868">
            <v>33900</v>
          </cell>
          <cell r="S868" t="str">
            <v>ТОДОР ВАСИЛЕВ ВАСИЛЕВ</v>
          </cell>
        </row>
        <row r="869">
          <cell r="E869" t="str">
            <v>0168</v>
          </cell>
          <cell r="J869" t="str">
            <v>Х</v>
          </cell>
          <cell r="L869" t="str">
            <v>Х</v>
          </cell>
          <cell r="M869" t="str">
            <v>Х</v>
          </cell>
          <cell r="O869">
            <v>14.868493150684932</v>
          </cell>
          <cell r="P869" t="str">
            <v>Y</v>
          </cell>
          <cell r="R869">
            <v>36942</v>
          </cell>
          <cell r="S869" t="str">
            <v>ГЕОРГИ БОРИСОВ ГУБЕРОВ </v>
          </cell>
        </row>
        <row r="870">
          <cell r="E870" t="str">
            <v>0170</v>
          </cell>
          <cell r="J870" t="str">
            <v>Х</v>
          </cell>
          <cell r="L870" t="str">
            <v>Х</v>
          </cell>
          <cell r="M870" t="str">
            <v>Х</v>
          </cell>
          <cell r="O870">
            <v>13.843835616438357</v>
          </cell>
          <cell r="P870" t="str">
            <v>Y</v>
          </cell>
          <cell r="R870">
            <v>37316</v>
          </cell>
          <cell r="S870" t="str">
            <v>ИВАН БОРИСОВ ГУБЕРОВ</v>
          </cell>
        </row>
        <row r="871">
          <cell r="E871" t="str">
            <v>0164</v>
          </cell>
          <cell r="J871" t="str">
            <v>Х</v>
          </cell>
          <cell r="L871" t="str">
            <v>Х</v>
          </cell>
          <cell r="O871">
            <v>15.61917808219178</v>
          </cell>
          <cell r="P871" t="str">
            <v>Y</v>
          </cell>
          <cell r="R871">
            <v>36668</v>
          </cell>
          <cell r="S871" t="str">
            <v>ЕМИЛ ДИМИТРОВ МЕШЕВ</v>
          </cell>
        </row>
        <row r="872">
          <cell r="E872" t="str">
            <v>0952</v>
          </cell>
          <cell r="J872" t="str">
            <v>Х</v>
          </cell>
          <cell r="O872">
            <v>26.312328767123287</v>
          </cell>
          <cell r="P872" t="str">
            <v>Y</v>
          </cell>
          <cell r="R872">
            <v>32765</v>
          </cell>
          <cell r="S872" t="str">
            <v>АТАНАС ГЕОРГИЕВ ГЕОРГИЕВ</v>
          </cell>
        </row>
        <row r="873">
          <cell r="E873" t="str">
            <v>0245</v>
          </cell>
          <cell r="J873" t="str">
            <v>Х</v>
          </cell>
          <cell r="O873">
            <v>41.62465753424657</v>
          </cell>
          <cell r="P873" t="str">
            <v>Y</v>
          </cell>
          <cell r="R873">
            <v>27176</v>
          </cell>
          <cell r="S873" t="str">
            <v>КИРИЛ ГЕОРГИЕВ ИВАНОВ</v>
          </cell>
        </row>
        <row r="874">
          <cell r="E874" t="str">
            <v>1135</v>
          </cell>
          <cell r="J874" t="str">
            <v>Х</v>
          </cell>
          <cell r="O874">
            <v>29.55890410958904</v>
          </cell>
          <cell r="P874" t="str">
            <v>Y</v>
          </cell>
          <cell r="R874">
            <v>31580</v>
          </cell>
          <cell r="S874" t="str">
            <v>МАРИЯН МИЛЧЕВ РАЗСИЛЕВ</v>
          </cell>
        </row>
        <row r="875">
          <cell r="E875" t="str">
            <v>0157</v>
          </cell>
          <cell r="L875" t="str">
            <v>Х</v>
          </cell>
          <cell r="M875" t="str">
            <v>Х</v>
          </cell>
          <cell r="O875">
            <v>13.884931506849314</v>
          </cell>
          <cell r="P875" t="str">
            <v>Y</v>
          </cell>
          <cell r="R875">
            <v>37301</v>
          </cell>
          <cell r="S875" t="str">
            <v>ИЛИЯ МИЛКОВ АРДИНСКИ</v>
          </cell>
        </row>
        <row r="876">
          <cell r="E876" t="str">
            <v>0165</v>
          </cell>
          <cell r="L876" t="str">
            <v>Х</v>
          </cell>
          <cell r="M876" t="str">
            <v>Х</v>
          </cell>
          <cell r="O876">
            <v>14.136986301369863</v>
          </cell>
          <cell r="P876" t="str">
            <v>Y</v>
          </cell>
          <cell r="R876">
            <v>37209</v>
          </cell>
          <cell r="S876" t="str">
            <v>ЦВЕТИН КРАСИМИРОВ КАРОВ</v>
          </cell>
        </row>
        <row r="877">
          <cell r="E877" t="str">
            <v>1099</v>
          </cell>
          <cell r="L877" t="str">
            <v>Х</v>
          </cell>
          <cell r="O877">
            <v>15.657534246575343</v>
          </cell>
          <cell r="P877" t="str">
            <v>Y</v>
          </cell>
          <cell r="R877">
            <v>36654</v>
          </cell>
          <cell r="S877" t="str">
            <v>ЖЕЛЯЗКО ВЕЛИЧКОВ МАЛИНОВ</v>
          </cell>
        </row>
        <row r="878">
          <cell r="E878" t="str">
            <v>1051</v>
          </cell>
          <cell r="L878" t="str">
            <v>Х</v>
          </cell>
          <cell r="O878">
            <v>15.520547945205479</v>
          </cell>
          <cell r="P878" t="str">
            <v>Y</v>
          </cell>
          <cell r="R878">
            <v>36704</v>
          </cell>
          <cell r="S878" t="str">
            <v>ФИЛИП ВАСКОВ КОВАЧЕВ</v>
          </cell>
        </row>
        <row r="879">
          <cell r="E879" t="str">
            <v>1169</v>
          </cell>
          <cell r="M879" t="str">
            <v>Х</v>
          </cell>
          <cell r="O879">
            <v>14.386301369863014</v>
          </cell>
          <cell r="P879" t="str">
            <v>Y</v>
          </cell>
          <cell r="R879">
            <v>37118</v>
          </cell>
          <cell r="S879" t="str">
            <v>ДЕНИС ФЬОДОРОВИЧ УШАНЛИ</v>
          </cell>
        </row>
        <row r="880">
          <cell r="E880" t="str">
            <v>1138</v>
          </cell>
          <cell r="M880" t="str">
            <v>Х</v>
          </cell>
          <cell r="O880">
            <v>13.742465753424657</v>
          </cell>
          <cell r="P880" t="str">
            <v>Y</v>
          </cell>
          <cell r="R880">
            <v>37353</v>
          </cell>
          <cell r="S880" t="str">
            <v>ЕМАНУИЛ КИРИЛОВ КИРИЛОВ</v>
          </cell>
        </row>
        <row r="881">
          <cell r="E881" t="str">
            <v>1038</v>
          </cell>
          <cell r="M881" t="str">
            <v>Х</v>
          </cell>
          <cell r="O881">
            <v>14.991780821917809</v>
          </cell>
          <cell r="P881" t="str">
            <v>Y</v>
          </cell>
          <cell r="R881">
            <v>36897</v>
          </cell>
          <cell r="S881" t="str">
            <v>НАЙДЕН РУМЯНОВ КОВАЧЕВ</v>
          </cell>
        </row>
        <row r="882">
          <cell r="E882" t="str">
            <v>1248</v>
          </cell>
          <cell r="M882" t="str">
            <v>Х</v>
          </cell>
          <cell r="O882">
            <v>14.726027397260275</v>
          </cell>
          <cell r="P882" t="str">
            <v>Y</v>
          </cell>
          <cell r="R882">
            <v>36994</v>
          </cell>
          <cell r="S882" t="str">
            <v>НИКОЛАЙ КОНСТАНТИНОВ РАДОЛОВ</v>
          </cell>
        </row>
        <row r="883">
          <cell r="E883" t="str">
            <v>0141</v>
          </cell>
          <cell r="M883" t="str">
            <v>Х</v>
          </cell>
          <cell r="O883">
            <v>13.7013698630137</v>
          </cell>
          <cell r="P883" t="str">
            <v>Y</v>
          </cell>
          <cell r="R883">
            <v>37368</v>
          </cell>
          <cell r="S883" t="str">
            <v>ЦВЕТОМИР МАЛИНОВ МИРОСЛАВОВ</v>
          </cell>
        </row>
        <row r="884">
          <cell r="E884" t="str">
            <v>1065</v>
          </cell>
          <cell r="H884" t="str">
            <v>X</v>
          </cell>
          <cell r="O884">
            <v>39.553424657534244</v>
          </cell>
          <cell r="P884" t="str">
            <v>Y</v>
          </cell>
          <cell r="R884">
            <v>27932</v>
          </cell>
          <cell r="S884" t="str">
            <v>БОРИСЛАВ ВЕНЕЛИНОВ ДИМОВ</v>
          </cell>
        </row>
        <row r="885">
          <cell r="E885" t="str">
            <v>0494</v>
          </cell>
          <cell r="H885" t="str">
            <v>Х</v>
          </cell>
          <cell r="K885" t="str">
            <v>Х</v>
          </cell>
          <cell r="L885" t="str">
            <v>Х</v>
          </cell>
          <cell r="O885">
            <v>16.21095890410959</v>
          </cell>
          <cell r="P885" t="str">
            <v>Y</v>
          </cell>
          <cell r="R885">
            <v>36452</v>
          </cell>
          <cell r="S885" t="str">
            <v>ГЕОРГИ ВЕЛИНОВ ВЕЛИЧКОВ</v>
          </cell>
        </row>
        <row r="886">
          <cell r="E886" t="str">
            <v>0774</v>
          </cell>
          <cell r="H886" t="str">
            <v>Х</v>
          </cell>
          <cell r="K886" t="str">
            <v>Х</v>
          </cell>
          <cell r="O886">
            <v>18.221917808219178</v>
          </cell>
          <cell r="P886" t="str">
            <v>Y</v>
          </cell>
          <cell r="R886">
            <v>35718</v>
          </cell>
          <cell r="S886" t="str">
            <v>ДИМИТЪР ДИМИТРОВ КИБРИТЕВ</v>
          </cell>
        </row>
        <row r="887">
          <cell r="E887" t="str">
            <v>0491</v>
          </cell>
          <cell r="H887" t="str">
            <v>Х</v>
          </cell>
          <cell r="O887">
            <v>59.46849315068493</v>
          </cell>
          <cell r="P887" t="str">
            <v>Y</v>
          </cell>
          <cell r="R887">
            <v>20663</v>
          </cell>
          <cell r="S887" t="str">
            <v>ЗЛАТКО ИЛИЕВ ИВАНОВ</v>
          </cell>
        </row>
        <row r="888">
          <cell r="E888" t="str">
            <v>2451</v>
          </cell>
          <cell r="J888" t="str">
            <v>Х-1</v>
          </cell>
          <cell r="K888" t="str">
            <v>Х</v>
          </cell>
          <cell r="L888" t="str">
            <v>Х</v>
          </cell>
          <cell r="M888" t="str">
            <v>Х</v>
          </cell>
          <cell r="O888">
            <v>13.728767123287671</v>
          </cell>
          <cell r="P888" t="str">
            <v>Y</v>
          </cell>
          <cell r="R888">
            <v>37358</v>
          </cell>
          <cell r="S888" t="str">
            <v>РАДОСТИН ВАЛЕРИЕВ ВАСИЛЕВ</v>
          </cell>
        </row>
        <row r="889">
          <cell r="E889" t="str">
            <v>2136</v>
          </cell>
          <cell r="J889" t="str">
            <v>Х-1</v>
          </cell>
          <cell r="K889" t="str">
            <v>Х</v>
          </cell>
          <cell r="L889" t="str">
            <v>Х</v>
          </cell>
          <cell r="O889">
            <v>15.53972602739726</v>
          </cell>
          <cell r="P889" t="str">
            <v>Y</v>
          </cell>
          <cell r="R889">
            <v>36697</v>
          </cell>
          <cell r="S889" t="str">
            <v>ПЕТЪР МОМЧИЛОВ ЛЕЧЕВ</v>
          </cell>
        </row>
        <row r="890">
          <cell r="E890" t="str">
            <v>0808</v>
          </cell>
          <cell r="J890" t="str">
            <v>Х-1</v>
          </cell>
          <cell r="L890" t="str">
            <v>Х</v>
          </cell>
          <cell r="M890" t="str">
            <v>Х</v>
          </cell>
          <cell r="O890">
            <v>14.257534246575343</v>
          </cell>
          <cell r="P890" t="str">
            <v>Y</v>
          </cell>
          <cell r="R890">
            <v>37165</v>
          </cell>
          <cell r="S890" t="str">
            <v>НИКОЛАЙ ХАРИЕВ ХРИСТОВ</v>
          </cell>
        </row>
        <row r="891">
          <cell r="E891" t="str">
            <v>2184</v>
          </cell>
          <cell r="J891" t="str">
            <v>Х-1</v>
          </cell>
          <cell r="M891" t="str">
            <v>Х</v>
          </cell>
          <cell r="N891" t="str">
            <v>Х</v>
          </cell>
          <cell r="O891">
            <v>9.92054794520548</v>
          </cell>
          <cell r="P891" t="str">
            <v>Y</v>
          </cell>
          <cell r="R891">
            <v>38748</v>
          </cell>
          <cell r="S891" t="str">
            <v>КИМИ КРАСИМИРОВ НИКОЛОВ</v>
          </cell>
        </row>
        <row r="892">
          <cell r="E892" t="str">
            <v>2847</v>
          </cell>
          <cell r="J892" t="str">
            <v>Х-2</v>
          </cell>
          <cell r="M892" t="str">
            <v>Х</v>
          </cell>
          <cell r="O892">
            <v>10.517808219178082</v>
          </cell>
          <cell r="P892" t="str">
            <v>Y</v>
          </cell>
          <cell r="R892">
            <v>38530</v>
          </cell>
          <cell r="S892" t="str">
            <v>МАРТИН КРИСТИЯНОВ КЪНЧЕВ</v>
          </cell>
        </row>
        <row r="893">
          <cell r="E893" t="str">
            <v>2450</v>
          </cell>
          <cell r="J893" t="str">
            <v>Х-2</v>
          </cell>
          <cell r="O893">
            <v>51.87397260273973</v>
          </cell>
          <cell r="P893" t="str">
            <v>Y</v>
          </cell>
          <cell r="R893">
            <v>23435</v>
          </cell>
          <cell r="S893" t="str">
            <v>ВАЛЕНТИН ЦАНКОВ ПАНТЕВ</v>
          </cell>
        </row>
        <row r="894">
          <cell r="E894" t="str">
            <v>2848</v>
          </cell>
          <cell r="J894" t="str">
            <v>Х-2</v>
          </cell>
          <cell r="O894">
            <v>47.6986301369863</v>
          </cell>
          <cell r="P894" t="str">
            <v>Y</v>
          </cell>
          <cell r="R894">
            <v>24959</v>
          </cell>
          <cell r="S894" t="str">
            <v>РОСЕН СТОЯНОВ КИШИШЕВ</v>
          </cell>
        </row>
        <row r="895">
          <cell r="E895" t="str">
            <v>2183</v>
          </cell>
          <cell r="J895" t="str">
            <v>Х-2</v>
          </cell>
          <cell r="O895">
            <v>34.21369863013699</v>
          </cell>
          <cell r="P895" t="str">
            <v>Y</v>
          </cell>
          <cell r="R895">
            <v>29881</v>
          </cell>
          <cell r="S895" t="str">
            <v>СТАНИСЛАВ ДОБРИНОВ СТАНКОВ</v>
          </cell>
        </row>
        <row r="896">
          <cell r="E896" t="str">
            <v>2060</v>
          </cell>
          <cell r="J896" t="str">
            <v>Х-2</v>
          </cell>
          <cell r="O896">
            <v>56.364383561643834</v>
          </cell>
          <cell r="P896" t="str">
            <v>Y</v>
          </cell>
          <cell r="R896">
            <v>21796</v>
          </cell>
          <cell r="S896" t="str">
            <v>ХАРИ СТЕФАНОВ ХРИСТОВ</v>
          </cell>
        </row>
        <row r="897">
          <cell r="E897" t="str">
            <v>0824</v>
          </cell>
          <cell r="K897" t="str">
            <v>X</v>
          </cell>
          <cell r="N897" t="str">
            <v>Х</v>
          </cell>
          <cell r="O897">
            <v>13.93972602739726</v>
          </cell>
          <cell r="P897" t="str">
            <v>Y</v>
          </cell>
          <cell r="R897">
            <v>37281</v>
          </cell>
          <cell r="S897" t="str">
            <v>МАРИН ИВАЙЛОВ ФИЛИПОВ</v>
          </cell>
        </row>
        <row r="898">
          <cell r="E898" t="str">
            <v>2185</v>
          </cell>
          <cell r="L898" t="str">
            <v>Х</v>
          </cell>
          <cell r="O898">
            <v>16.356164383561644</v>
          </cell>
          <cell r="P898" t="str">
            <v>Y</v>
          </cell>
          <cell r="R898">
            <v>36399</v>
          </cell>
          <cell r="S898" t="str">
            <v>ЦАНКО ВАЛЕНТИНОВ ПАНТЕВ</v>
          </cell>
        </row>
        <row r="899">
          <cell r="E899" t="str">
            <v>2137</v>
          </cell>
          <cell r="M899" t="str">
            <v>Х</v>
          </cell>
          <cell r="O899">
            <v>13.27945205479452</v>
          </cell>
          <cell r="P899" t="str">
            <v>Y</v>
          </cell>
          <cell r="R899">
            <v>37522</v>
          </cell>
          <cell r="S899" t="str">
            <v>КРИСТИЯН ЯВОРОВ ЯЧКОВ</v>
          </cell>
        </row>
        <row r="900">
          <cell r="E900" t="str">
            <v>1916</v>
          </cell>
          <cell r="M900" t="str">
            <v>Х</v>
          </cell>
          <cell r="O900">
            <v>13.687671232876712</v>
          </cell>
          <cell r="P900" t="str">
            <v>Y</v>
          </cell>
          <cell r="R900">
            <v>37373</v>
          </cell>
          <cell r="S900" t="str">
            <v>ХА СЕЪНГ ЛИ</v>
          </cell>
        </row>
        <row r="901">
          <cell r="E901" t="str">
            <v>2950</v>
          </cell>
          <cell r="N901" t="str">
            <v>Х</v>
          </cell>
          <cell r="O901">
            <v>9.219178082191782</v>
          </cell>
          <cell r="P901">
            <v>1.16</v>
          </cell>
          <cell r="R901">
            <v>39004</v>
          </cell>
          <cell r="S901" t="str">
            <v>АЛЕКСАНДЪР ДИМИТРОВ ДИМОВ</v>
          </cell>
        </row>
        <row r="902">
          <cell r="E902" t="str">
            <v>2237</v>
          </cell>
          <cell r="N902" t="str">
            <v>Х</v>
          </cell>
          <cell r="O902">
            <v>11.265753424657534</v>
          </cell>
          <cell r="P902" t="str">
            <v>Y</v>
          </cell>
          <cell r="R902">
            <v>38257</v>
          </cell>
          <cell r="S902" t="str">
            <v>ИВО АНТОНОВ КУНЧЕВ</v>
          </cell>
        </row>
        <row r="903">
          <cell r="E903" t="str">
            <v>2849</v>
          </cell>
          <cell r="N903" t="str">
            <v>Х</v>
          </cell>
          <cell r="O903">
            <v>7.906849315068493</v>
          </cell>
          <cell r="P903" t="str">
            <v>Y</v>
          </cell>
          <cell r="R903">
            <v>39483</v>
          </cell>
          <cell r="S903" t="str">
            <v>СЛАВОМИР БОЯНОВ БОЯНОВ</v>
          </cell>
        </row>
        <row r="904">
          <cell r="E904" t="str">
            <v>2235</v>
          </cell>
          <cell r="N904" t="str">
            <v>Х</v>
          </cell>
          <cell r="O904">
            <v>10.33972602739726</v>
          </cell>
          <cell r="P904" t="str">
            <v>Y</v>
          </cell>
          <cell r="R904">
            <v>38595</v>
          </cell>
          <cell r="S904" t="str">
            <v>СТОЯН МИХАЙЛОВ МИХАЙЛОВ</v>
          </cell>
        </row>
        <row r="905">
          <cell r="E905" t="str">
            <v>2453</v>
          </cell>
          <cell r="N905" t="str">
            <v>Х</v>
          </cell>
          <cell r="O905">
            <v>9.498630136986302</v>
          </cell>
          <cell r="P905" t="str">
            <v>Y</v>
          </cell>
          <cell r="R905">
            <v>38902</v>
          </cell>
          <cell r="S905" t="str">
            <v>ХА ДЖИН ЛИ</v>
          </cell>
        </row>
        <row r="906">
          <cell r="E906" t="str">
            <v>0493</v>
          </cell>
          <cell r="H906" t="str">
            <v>Х</v>
          </cell>
          <cell r="O906">
            <v>23.523287671232875</v>
          </cell>
          <cell r="P906" t="str">
            <v>Y</v>
          </cell>
          <cell r="R906">
            <v>33783</v>
          </cell>
          <cell r="S906" t="str">
            <v>ЕВГЕНИ НИКОЛАЕВ ЖИВКОВ</v>
          </cell>
        </row>
        <row r="907">
          <cell r="E907" t="str">
            <v>1575</v>
          </cell>
          <cell r="H907" t="str">
            <v>Х</v>
          </cell>
          <cell r="O907">
            <v>33.11780821917808</v>
          </cell>
          <cell r="P907" t="str">
            <v>Y</v>
          </cell>
          <cell r="R907">
            <v>30281</v>
          </cell>
          <cell r="S907" t="str">
            <v>ИВАЙЛО ХРИСТОВ КИРИЛОВ</v>
          </cell>
        </row>
        <row r="908">
          <cell r="E908" t="str">
            <v>1955</v>
          </cell>
          <cell r="H908" t="str">
            <v>Х</v>
          </cell>
          <cell r="O908">
            <v>37.07397260273972</v>
          </cell>
          <cell r="P908" t="str">
            <v>Y</v>
          </cell>
          <cell r="R908">
            <v>28837</v>
          </cell>
          <cell r="S908" t="str">
            <v>НИКОЛАЙ СТЕФАНОВ АНГЕЛОВ</v>
          </cell>
        </row>
        <row r="909">
          <cell r="E909" t="str">
            <v>0492</v>
          </cell>
          <cell r="H909" t="str">
            <v>Х</v>
          </cell>
          <cell r="O909">
            <v>22.2986301369863</v>
          </cell>
          <cell r="P909" t="str">
            <v>Y</v>
          </cell>
          <cell r="R909">
            <v>34230</v>
          </cell>
          <cell r="S909" t="str">
            <v>СТОЯН НИКОЛАЕВ НИКОЛОВ</v>
          </cell>
        </row>
        <row r="910">
          <cell r="E910" t="str">
            <v>0532</v>
          </cell>
          <cell r="J910" t="str">
            <v>Х</v>
          </cell>
          <cell r="O910">
            <v>50.87397260273973</v>
          </cell>
          <cell r="P910" t="str">
            <v>Y</v>
          </cell>
          <cell r="R910">
            <v>23800</v>
          </cell>
          <cell r="S910" t="str">
            <v>ДАНИЕЛ ГЕОРГИЕВ ПЕТКОВ</v>
          </cell>
        </row>
        <row r="911">
          <cell r="E911" t="str">
            <v>1958</v>
          </cell>
          <cell r="J911" t="str">
            <v>Х</v>
          </cell>
          <cell r="O911">
            <v>36.14246575342466</v>
          </cell>
          <cell r="P911" t="str">
            <v>Y</v>
          </cell>
          <cell r="R911">
            <v>29177</v>
          </cell>
          <cell r="S911" t="str">
            <v>ДИМИТЪР НЕДЕЛЧЕВ ДИМИТРОВ</v>
          </cell>
        </row>
        <row r="912">
          <cell r="E912" t="str">
            <v>0534</v>
          </cell>
          <cell r="J912" t="str">
            <v>Х</v>
          </cell>
          <cell r="O912">
            <v>54.013698630136986</v>
          </cell>
          <cell r="P912" t="str">
            <v>Y</v>
          </cell>
          <cell r="R912">
            <v>22654</v>
          </cell>
          <cell r="S912" t="str">
            <v>КРАСИМИР ЙОРДАНОВ ХЛЕБАРОВ</v>
          </cell>
        </row>
        <row r="913">
          <cell r="E913" t="str">
            <v>2271</v>
          </cell>
          <cell r="J913" t="str">
            <v>Х</v>
          </cell>
          <cell r="O913">
            <v>38.41095890410959</v>
          </cell>
          <cell r="P913" t="str">
            <v>Y</v>
          </cell>
          <cell r="R913">
            <v>28349</v>
          </cell>
          <cell r="S913" t="str">
            <v>ПЕТЪР ИВАНОВ ПЕТРОВ</v>
          </cell>
        </row>
        <row r="914">
          <cell r="E914" t="str">
            <v>1577</v>
          </cell>
          <cell r="J914" t="str">
            <v>Х</v>
          </cell>
          <cell r="O914">
            <v>29.328767123287673</v>
          </cell>
          <cell r="P914" t="str">
            <v>Y</v>
          </cell>
          <cell r="R914">
            <v>31664</v>
          </cell>
          <cell r="S914" t="str">
            <v>ХРИСТО ДИМИТРОВ ХРИСТОВ</v>
          </cell>
        </row>
        <row r="915">
          <cell r="E915" t="str">
            <v>2273</v>
          </cell>
          <cell r="J915" t="str">
            <v>Х-1</v>
          </cell>
          <cell r="O915">
            <v>37.78904109589041</v>
          </cell>
          <cell r="P915" t="str">
            <v>Y</v>
          </cell>
          <cell r="R915">
            <v>28576</v>
          </cell>
          <cell r="S915" t="str">
            <v>ВЕСЕЛИН ДИМИТРОВ ЙОРДАНОВ</v>
          </cell>
        </row>
        <row r="916">
          <cell r="J916" t="str">
            <v>Х-1</v>
          </cell>
          <cell r="O916">
            <v>38.983561643835614</v>
          </cell>
          <cell r="P916" t="str">
            <v>Y</v>
          </cell>
          <cell r="R916">
            <v>28140</v>
          </cell>
          <cell r="S916" t="str">
            <v>ЕМИЛ АНДРЕЕВ ХРИСТОВ</v>
          </cell>
        </row>
        <row r="917">
          <cell r="E917" t="str">
            <v>2272</v>
          </cell>
          <cell r="J917" t="str">
            <v>Х-1</v>
          </cell>
          <cell r="O917">
            <v>47.43561643835616</v>
          </cell>
          <cell r="P917" t="str">
            <v>Y</v>
          </cell>
          <cell r="R917">
            <v>25055</v>
          </cell>
          <cell r="S917" t="str">
            <v>ИЛИЯН ГЕОРГИЕВ СТОЙЧЕВ</v>
          </cell>
        </row>
        <row r="918">
          <cell r="J918" t="str">
            <v>Х-1</v>
          </cell>
          <cell r="O918">
            <v>42.71232876712329</v>
          </cell>
          <cell r="P918" t="str">
            <v>Y</v>
          </cell>
          <cell r="R918">
            <v>26779</v>
          </cell>
          <cell r="S918" t="str">
            <v>ЛИ КЬОНГ ЧАН</v>
          </cell>
        </row>
        <row r="919">
          <cell r="J919" t="str">
            <v>Х-1</v>
          </cell>
          <cell r="O919">
            <v>53.74520547945205</v>
          </cell>
          <cell r="P919" t="str">
            <v>Y</v>
          </cell>
          <cell r="R919">
            <v>22752</v>
          </cell>
          <cell r="S919" t="str">
            <v>РИДВАН ШЕВКЕТ ХАЛИД</v>
          </cell>
        </row>
        <row r="920">
          <cell r="E920" t="str">
            <v>0535</v>
          </cell>
          <cell r="J920" t="str">
            <v>Х-1</v>
          </cell>
          <cell r="O920">
            <v>59.586301369863016</v>
          </cell>
          <cell r="P920" t="str">
            <v>Y</v>
          </cell>
          <cell r="R920">
            <v>20620</v>
          </cell>
          <cell r="S920" t="str">
            <v>ХРИСТО КИРИЛОВ ПЕТРОВ</v>
          </cell>
        </row>
        <row r="921">
          <cell r="E921" t="str">
            <v>0529</v>
          </cell>
          <cell r="G921" t="str">
            <v>Х</v>
          </cell>
          <cell r="O921">
            <v>29.854794520547944</v>
          </cell>
          <cell r="P921" t="str">
            <v>Y</v>
          </cell>
          <cell r="R921">
            <v>31472</v>
          </cell>
          <cell r="S921" t="str">
            <v>АТАНАС РОСЕНОВ АТАНАСОВ</v>
          </cell>
        </row>
        <row r="922">
          <cell r="E922" t="str">
            <v>1213</v>
          </cell>
          <cell r="G922" t="str">
            <v>Х</v>
          </cell>
          <cell r="O922">
            <v>28.526027397260275</v>
          </cell>
          <cell r="P922" t="str">
            <v>Y</v>
          </cell>
          <cell r="R922">
            <v>31957</v>
          </cell>
          <cell r="S922" t="str">
            <v>ГЕОРГИ МАРИАНОВ ДОМУСЧИЕВ</v>
          </cell>
        </row>
        <row r="923">
          <cell r="E923" t="str">
            <v>0914</v>
          </cell>
          <cell r="G923" t="str">
            <v>Х</v>
          </cell>
          <cell r="O923">
            <v>33.24383561643835</v>
          </cell>
          <cell r="P923" t="str">
            <v>Y</v>
          </cell>
          <cell r="R923">
            <v>30235</v>
          </cell>
          <cell r="S923" t="str">
            <v>КРЪСТАН ДИМИТРОВ СТЕФАНОВ</v>
          </cell>
        </row>
        <row r="924">
          <cell r="E924" t="str">
            <v>0935</v>
          </cell>
          <cell r="G924" t="str">
            <v>Х</v>
          </cell>
          <cell r="O924">
            <v>53.945205479452056</v>
          </cell>
          <cell r="P924" t="str">
            <v>Y</v>
          </cell>
          <cell r="R924">
            <v>22679</v>
          </cell>
          <cell r="S924" t="str">
            <v>ЛЮБОМИР ГЕОРГИЕВ ЯНАКИЕВ</v>
          </cell>
        </row>
        <row r="925">
          <cell r="E925" t="str">
            <v>0528</v>
          </cell>
          <cell r="G925" t="str">
            <v>Х</v>
          </cell>
          <cell r="O925">
            <v>53.413698630136984</v>
          </cell>
          <cell r="P925" t="str">
            <v>Y</v>
          </cell>
          <cell r="R925">
            <v>22873</v>
          </cell>
          <cell r="S925" t="str">
            <v>РОСЕН АТАНАСОВ РАЧЕВ</v>
          </cell>
        </row>
        <row r="926">
          <cell r="E926" t="str">
            <v>2713</v>
          </cell>
          <cell r="J926" t="str">
            <v>Х</v>
          </cell>
          <cell r="O926">
            <v>27.884931506849316</v>
          </cell>
          <cell r="P926" t="str">
            <v>Y</v>
          </cell>
          <cell r="R926">
            <v>32191</v>
          </cell>
          <cell r="S926" t="str">
            <v>ВАСИЛ ДЕЛЯНОВ МАНЕВ</v>
          </cell>
        </row>
        <row r="927">
          <cell r="E927" t="str">
            <v>0533</v>
          </cell>
          <cell r="J927" t="str">
            <v>Х</v>
          </cell>
          <cell r="O927">
            <v>64.76712328767124</v>
          </cell>
          <cell r="P927" t="str">
            <v>Y</v>
          </cell>
          <cell r="R927">
            <v>18729</v>
          </cell>
          <cell r="S927" t="str">
            <v>ДАНЧО РАЙЧЕВ ГЕОРГИЕВ</v>
          </cell>
        </row>
        <row r="928">
          <cell r="E928" t="str">
            <v>2712</v>
          </cell>
          <cell r="J928" t="str">
            <v>Х</v>
          </cell>
          <cell r="O928">
            <v>30.980821917808218</v>
          </cell>
          <cell r="P928" t="str">
            <v>Y</v>
          </cell>
          <cell r="R928">
            <v>31061</v>
          </cell>
          <cell r="S928" t="str">
            <v>ЖУЛИЕН ИВАНОВ ДОНЕВ</v>
          </cell>
        </row>
        <row r="929">
          <cell r="E929" t="str">
            <v>1951</v>
          </cell>
          <cell r="O929">
            <v>13.73972602739726</v>
          </cell>
          <cell r="R929">
            <v>37354</v>
          </cell>
          <cell r="S929" t="str">
            <v>АЛПЕР БЕЙХАН САЛИ</v>
          </cell>
        </row>
        <row r="930">
          <cell r="E930" t="str">
            <v>0038</v>
          </cell>
          <cell r="O930">
            <v>18.589041095890412</v>
          </cell>
          <cell r="R930">
            <v>35584</v>
          </cell>
          <cell r="S930" t="str">
            <v>БОРИСЛАВ ОГНЯНОВ ТЕНЕКЕДЖИЕВ</v>
          </cell>
        </row>
        <row r="931">
          <cell r="E931" t="str">
            <v>2589</v>
          </cell>
          <cell r="O931">
            <v>13.876712328767123</v>
          </cell>
          <cell r="R931">
            <v>37304</v>
          </cell>
          <cell r="S931" t="str">
            <v>ТОЛГА ХАЙРИ МЕХМЕД</v>
          </cell>
        </row>
        <row r="932">
          <cell r="E932" t="str">
            <v>2559</v>
          </cell>
          <cell r="O932">
            <v>13.904109589041095</v>
          </cell>
          <cell r="R932">
            <v>37294</v>
          </cell>
          <cell r="S932" t="str">
            <v>ЕРДАЛ БАЯЗИДОВ ШАКИРОВ</v>
          </cell>
        </row>
        <row r="933">
          <cell r="E933" t="str">
            <v>2463</v>
          </cell>
          <cell r="O933">
            <v>14.273972602739725</v>
          </cell>
          <cell r="R933">
            <v>37159</v>
          </cell>
          <cell r="S933" t="str">
            <v>СИНАН СЕЗГИН КАРААХМЕД</v>
          </cell>
        </row>
        <row r="934">
          <cell r="E934" t="str">
            <v>2464</v>
          </cell>
          <cell r="O934">
            <v>9.172602739726027</v>
          </cell>
          <cell r="R934">
            <v>39021</v>
          </cell>
          <cell r="S934" t="str">
            <v>БАРЪШ БЕЙХАН САЛИ</v>
          </cell>
        </row>
        <row r="935">
          <cell r="E935" t="str">
            <v>1124</v>
          </cell>
          <cell r="O935">
            <v>41.20821917808219</v>
          </cell>
          <cell r="R935">
            <v>27328</v>
          </cell>
          <cell r="S935" t="str">
            <v>ПАНАЙОТ ДИМИТРОВ ПАНАЙОТОВ</v>
          </cell>
        </row>
        <row r="936">
          <cell r="E936" t="str">
            <v>0236</v>
          </cell>
          <cell r="O936">
            <v>49.92876712328767</v>
          </cell>
          <cell r="R936">
            <v>24145</v>
          </cell>
          <cell r="S936" t="str">
            <v>ЯНКО АПОСТОЛОВ ДИМИТРОВ</v>
          </cell>
        </row>
        <row r="937">
          <cell r="E937" t="str">
            <v>2549</v>
          </cell>
          <cell r="I937" t="str">
            <v>Х-1</v>
          </cell>
          <cell r="O937">
            <v>43.57260273972603</v>
          </cell>
          <cell r="R937">
            <v>26465</v>
          </cell>
          <cell r="S937" t="str">
            <v>АЛЕКСАНДЪР КОСТОВ САВОВ</v>
          </cell>
        </row>
        <row r="938">
          <cell r="E938" t="str">
            <v>1922</v>
          </cell>
          <cell r="O938">
            <v>14.715068493150685</v>
          </cell>
          <cell r="R938">
            <v>36998</v>
          </cell>
          <cell r="S938" t="str">
            <v>ВАЛЕНТИН СТЕФАНОВ ДЕЛЕВ</v>
          </cell>
        </row>
        <row r="939">
          <cell r="E939" t="str">
            <v>2046</v>
          </cell>
          <cell r="O939">
            <v>14.441095890410958</v>
          </cell>
          <cell r="R939">
            <v>37098</v>
          </cell>
          <cell r="S939" t="str">
            <v>АНТОН ЧАНКОВ ЧАНЕВ</v>
          </cell>
        </row>
        <row r="940">
          <cell r="E940" t="str">
            <v>1647</v>
          </cell>
          <cell r="O940">
            <v>15.657534246575343</v>
          </cell>
          <cell r="R940">
            <v>36654</v>
          </cell>
          <cell r="S940" t="str">
            <v>ГЕОРГИ РУСЕВ ЙОРДАНОВ</v>
          </cell>
        </row>
        <row r="941">
          <cell r="E941" t="str">
            <v>2050</v>
          </cell>
          <cell r="O941">
            <v>12.2986301369863</v>
          </cell>
          <cell r="R941">
            <v>37880</v>
          </cell>
          <cell r="S941" t="str">
            <v>АЛЕКСАНДЪР ДИМИТРОВ ГЕОРГИЕВ</v>
          </cell>
        </row>
        <row r="942">
          <cell r="E942" t="str">
            <v>1653</v>
          </cell>
          <cell r="O942">
            <v>20.45205479452055</v>
          </cell>
          <cell r="R942">
            <v>34904</v>
          </cell>
          <cell r="S942" t="str">
            <v>МУСА ИБРАХИМОВ ВАИЗОВ</v>
          </cell>
        </row>
        <row r="943">
          <cell r="E943" t="str">
            <v>1925</v>
          </cell>
          <cell r="O943">
            <v>38.52876712328767</v>
          </cell>
          <cell r="R943">
            <v>28306</v>
          </cell>
          <cell r="S943" t="str">
            <v>ДЕНИС ЙОСИФОВ РАДОСЛАВОВ</v>
          </cell>
        </row>
        <row r="944">
          <cell r="E944" t="str">
            <v>2066</v>
          </cell>
          <cell r="O944">
            <v>12.827397260273973</v>
          </cell>
          <cell r="R944">
            <v>37687</v>
          </cell>
          <cell r="S944" t="str">
            <v>РАДОСЛАВ ВЛАДИМИРОВ РУМЕНОВ</v>
          </cell>
        </row>
        <row r="945">
          <cell r="E945" t="str">
            <v>2068</v>
          </cell>
          <cell r="O945">
            <v>9.931506849315069</v>
          </cell>
          <cell r="R945">
            <v>38744</v>
          </cell>
          <cell r="S945" t="str">
            <v>АЛЕКСАНДЪР ТИНКОВ ГРОЗДЕВ</v>
          </cell>
        </row>
        <row r="946">
          <cell r="E946" t="str">
            <v>2282</v>
          </cell>
          <cell r="O946">
            <v>12.693150684931506</v>
          </cell>
          <cell r="R946">
            <v>37736</v>
          </cell>
          <cell r="S946" t="str">
            <v>МАНОЛ АЛЕКСАНДРОВ МАТЕЕВ</v>
          </cell>
        </row>
        <row r="947">
          <cell r="E947" t="str">
            <v>0110</v>
          </cell>
          <cell r="O947">
            <v>29.221917808219178</v>
          </cell>
          <cell r="R947">
            <v>31703</v>
          </cell>
          <cell r="S947" t="str">
            <v>ПЕТЪР НАСКОВ КАРАДЖОВ</v>
          </cell>
        </row>
        <row r="948">
          <cell r="E948" t="str">
            <v>0502</v>
          </cell>
          <cell r="O948">
            <v>51.11780821917808</v>
          </cell>
          <cell r="R948">
            <v>23711</v>
          </cell>
          <cell r="S948" t="str">
            <v>АТАНАС ЖЕКОВ ЖЕКОВ</v>
          </cell>
        </row>
        <row r="949">
          <cell r="E949" t="str">
            <v>1060</v>
          </cell>
          <cell r="O949">
            <v>69.76712328767124</v>
          </cell>
          <cell r="R949">
            <v>16904</v>
          </cell>
          <cell r="S949" t="str">
            <v>АНГЕЛ ПЕТРОВ АНГЕЛОВ</v>
          </cell>
        </row>
        <row r="950">
          <cell r="E950" t="str">
            <v>2091</v>
          </cell>
          <cell r="O950">
            <v>12.273972602739725</v>
          </cell>
          <cell r="R950">
            <v>37889</v>
          </cell>
          <cell r="S950" t="str">
            <v>ЕМИЛ ДОБРОМИРОВ НИКОЛОВ</v>
          </cell>
        </row>
        <row r="951">
          <cell r="E951" t="str">
            <v>2517</v>
          </cell>
          <cell r="O951">
            <v>10.046575342465754</v>
          </cell>
          <cell r="R951">
            <v>38702</v>
          </cell>
          <cell r="S951" t="str">
            <v>НИКОЛАЙ МИЛЕНОВ БАЛКАНСКИ</v>
          </cell>
        </row>
        <row r="952">
          <cell r="E952" t="str">
            <v>2509</v>
          </cell>
          <cell r="O952">
            <v>35.608219178082194</v>
          </cell>
          <cell r="R952">
            <v>29372</v>
          </cell>
          <cell r="S952" t="str">
            <v>ОГНЯН МИХАЙЛОВ КОЙНАШКИ</v>
          </cell>
        </row>
        <row r="953">
          <cell r="E953" t="str">
            <v>2582</v>
          </cell>
          <cell r="O953">
            <v>14.493150684931507</v>
          </cell>
          <cell r="R953">
            <v>37079</v>
          </cell>
          <cell r="S953" t="str">
            <v>ИВАН НЕДКОВ ВАСИЛЕВ</v>
          </cell>
        </row>
        <row r="954">
          <cell r="E954" t="str">
            <v>1819</v>
          </cell>
          <cell r="O954">
            <v>12.09041095890411</v>
          </cell>
          <cell r="R954">
            <v>37956</v>
          </cell>
          <cell r="S954" t="str">
            <v>КРИСТИАН КРАСИМИРОВ ЕНЧЕВ</v>
          </cell>
        </row>
        <row r="955">
          <cell r="E955" t="str">
            <v>2584</v>
          </cell>
          <cell r="O955">
            <v>14.843835616438357</v>
          </cell>
          <cell r="R955">
            <v>36951</v>
          </cell>
          <cell r="S955" t="str">
            <v>КАЛОЯН НЕДЯЛКОВ ДИНЧЕВ</v>
          </cell>
        </row>
        <row r="956">
          <cell r="E956" t="str">
            <v>2583</v>
          </cell>
          <cell r="O956">
            <v>13.46027397260274</v>
          </cell>
          <cell r="R956">
            <v>37456</v>
          </cell>
          <cell r="S956" t="str">
            <v>БОЖИДАР ВАЛЕНТИНОВ ПЕТКОВ</v>
          </cell>
        </row>
        <row r="957">
          <cell r="E957" t="str">
            <v>0677</v>
          </cell>
          <cell r="O957">
            <v>18.84931506849315</v>
          </cell>
          <cell r="R957">
            <v>35489</v>
          </cell>
          <cell r="S957" t="str">
            <v>ДИЛЯН НИКОЛАЕВ ТИЛКИЕВ</v>
          </cell>
        </row>
        <row r="958">
          <cell r="E958" t="str">
            <v>1197</v>
          </cell>
          <cell r="O958">
            <v>18.336986301369862</v>
          </cell>
          <cell r="R958">
            <v>35676</v>
          </cell>
          <cell r="S958" t="str">
            <v>СЕЛЕН АХМЕДОВ ИСМАИЛОВ</v>
          </cell>
        </row>
        <row r="959">
          <cell r="E959" t="str">
            <v>1862</v>
          </cell>
          <cell r="O959">
            <v>16.397260273972602</v>
          </cell>
          <cell r="R959">
            <v>36384</v>
          </cell>
          <cell r="S959" t="str">
            <v>МИРОСЛАВ ЯНЧЕВ ГОЧЕВ</v>
          </cell>
        </row>
        <row r="960">
          <cell r="E960" t="str">
            <v>0514</v>
          </cell>
          <cell r="O960">
            <v>24.30958904109589</v>
          </cell>
          <cell r="R960">
            <v>33496</v>
          </cell>
          <cell r="S960" t="str">
            <v>ИЛИЯН ВЕСЕЛИНОВ ЛОЗЕВ</v>
          </cell>
        </row>
        <row r="961">
          <cell r="E961" t="str">
            <v>1868</v>
          </cell>
          <cell r="O961">
            <v>12.386301369863014</v>
          </cell>
          <cell r="R961">
            <v>37848</v>
          </cell>
          <cell r="S961" t="str">
            <v>ДАВИД АНТОНОВ ТОНЕВ</v>
          </cell>
        </row>
        <row r="962">
          <cell r="E962" t="str">
            <v>1869</v>
          </cell>
          <cell r="O962">
            <v>12.052054794520547</v>
          </cell>
          <cell r="R962">
            <v>37970</v>
          </cell>
          <cell r="S962" t="str">
            <v>КАЛИН ИВАЙЛОВ ГОСПОДИНОВ</v>
          </cell>
        </row>
        <row r="963">
          <cell r="E963" t="str">
            <v>1867</v>
          </cell>
          <cell r="O963">
            <v>13.032876712328767</v>
          </cell>
          <cell r="R963">
            <v>37612</v>
          </cell>
          <cell r="S963" t="str">
            <v>ПЛАМЕН ЯНКОВ СТОЙКОВ</v>
          </cell>
        </row>
        <row r="964">
          <cell r="E964" t="str">
            <v>2202</v>
          </cell>
          <cell r="O964">
            <v>40.92054794520548</v>
          </cell>
          <cell r="R964">
            <v>27433</v>
          </cell>
          <cell r="S964" t="str">
            <v>ВАЛЕНТИН СЛАВЧЕВ ЖЕЛЕВ</v>
          </cell>
        </row>
        <row r="965">
          <cell r="E965" t="str">
            <v>0356</v>
          </cell>
          <cell r="O965">
            <v>23.265753424657536</v>
          </cell>
          <cell r="R965">
            <v>33877</v>
          </cell>
          <cell r="S965" t="str">
            <v>ВАСИЛ ГЕОРГИЕВ ПЕТКОВ</v>
          </cell>
        </row>
        <row r="966">
          <cell r="E966" t="str">
            <v>0040</v>
          </cell>
          <cell r="O966">
            <v>51.632876712328766</v>
          </cell>
          <cell r="R966">
            <v>23523</v>
          </cell>
          <cell r="S966" t="str">
            <v>ТОДОР МИНЧЕВ КРАЕВ</v>
          </cell>
        </row>
        <row r="967">
          <cell r="E967" t="str">
            <v>2144</v>
          </cell>
          <cell r="O967">
            <v>38.42191780821918</v>
          </cell>
          <cell r="R967">
            <v>28345</v>
          </cell>
          <cell r="S967" t="str">
            <v>КРАСИМИР ЦВЕТАНОВ ПАВЛОВ</v>
          </cell>
        </row>
        <row r="968">
          <cell r="E968" t="str">
            <v>2019</v>
          </cell>
          <cell r="O968">
            <v>37.38904109589041</v>
          </cell>
          <cell r="R968">
            <v>28722</v>
          </cell>
          <cell r="S968" t="str">
            <v>МИРОСЛАВ ЗДРАВКОВ ЗДРАВКОВ</v>
          </cell>
        </row>
        <row r="969">
          <cell r="E969" t="str">
            <v>0460</v>
          </cell>
          <cell r="F969" t="str">
            <v>Х</v>
          </cell>
          <cell r="O969">
            <v>30.895890410958906</v>
          </cell>
          <cell r="R969">
            <v>31092</v>
          </cell>
          <cell r="S969" t="str">
            <v>ДАНИЕЛ БОРИСОВ СТРАХИЛОВ</v>
          </cell>
        </row>
        <row r="970">
          <cell r="E970" t="str">
            <v>1807</v>
          </cell>
          <cell r="L970" t="str">
            <v>Х</v>
          </cell>
          <cell r="O970">
            <v>17.93972602739726</v>
          </cell>
          <cell r="P970" t="str">
            <v>Y</v>
          </cell>
          <cell r="R970">
            <v>35821</v>
          </cell>
          <cell r="S970" t="str">
            <v>ВАЛЕНТИН ВЛАДИМИРОВ ДОБРИНОВ</v>
          </cell>
        </row>
        <row r="971">
          <cell r="E971" t="str">
            <v>0587</v>
          </cell>
          <cell r="O971">
            <v>46.75068493150685</v>
          </cell>
          <cell r="R971">
            <v>25305</v>
          </cell>
          <cell r="S971" t="str">
            <v>ВИОЛИН ЛАЗАРОВ ЛАЗАРОВ</v>
          </cell>
        </row>
        <row r="972">
          <cell r="E972" t="str">
            <v>1932</v>
          </cell>
          <cell r="O972">
            <v>11.863013698630137</v>
          </cell>
          <cell r="R972">
            <v>38039</v>
          </cell>
          <cell r="S972" t="str">
            <v>ИВАН ИВАНОВ МЕЧКАРОВ</v>
          </cell>
        </row>
        <row r="973">
          <cell r="E973" t="str">
            <v>2579</v>
          </cell>
          <cell r="O973">
            <v>19.854794520547944</v>
          </cell>
          <cell r="R973">
            <v>35122</v>
          </cell>
          <cell r="S973" t="str">
            <v>НИКОЛАЙ ИВАНОВ НИКОЛОВ</v>
          </cell>
        </row>
        <row r="974">
          <cell r="E974" t="str">
            <v>0291</v>
          </cell>
          <cell r="O974">
            <v>29.21095890410959</v>
          </cell>
          <cell r="R974">
            <v>31707</v>
          </cell>
          <cell r="S974" t="str">
            <v>ЛЮБЕН ГЪЛЪБИНОВ ЛЮБЕНОВ</v>
          </cell>
        </row>
        <row r="975">
          <cell r="E975" t="str">
            <v>1843</v>
          </cell>
          <cell r="I975" t="str">
            <v>Х</v>
          </cell>
          <cell r="O975">
            <v>15.498630136986302</v>
          </cell>
          <cell r="R975">
            <v>36712</v>
          </cell>
          <cell r="S975" t="str">
            <v>ХРИСТО АТАНАСОВ СТОЙКОВ</v>
          </cell>
        </row>
        <row r="976">
          <cell r="E976" t="str">
            <v>1634</v>
          </cell>
          <cell r="I976" t="str">
            <v>Х</v>
          </cell>
          <cell r="O976">
            <v>36.945205479452056</v>
          </cell>
          <cell r="R976">
            <v>28884</v>
          </cell>
          <cell r="S976" t="str">
            <v>АЛЕКСАНДЪР ПЕТРЕСКИ</v>
          </cell>
        </row>
        <row r="977">
          <cell r="E977" t="str">
            <v>2025</v>
          </cell>
          <cell r="O977">
            <v>11.953424657534246</v>
          </cell>
          <cell r="R977">
            <v>38006</v>
          </cell>
          <cell r="S977" t="str">
            <v>ЕРСИН ЕНВЕР САИД</v>
          </cell>
        </row>
        <row r="978">
          <cell r="E978" t="str">
            <v>1882</v>
          </cell>
          <cell r="O978">
            <v>55.59452054794521</v>
          </cell>
          <cell r="R978">
            <v>22077</v>
          </cell>
          <cell r="S978" t="str">
            <v>ЛЮДМИЛ СТОЯНОВ ЦВЕТКОВ</v>
          </cell>
        </row>
        <row r="979">
          <cell r="E979" t="str">
            <v>2232</v>
          </cell>
          <cell r="O979">
            <v>44.6</v>
          </cell>
          <cell r="R979">
            <v>26090</v>
          </cell>
          <cell r="S979" t="str">
            <v>ЙЪЛМАЗ АК</v>
          </cell>
        </row>
        <row r="980">
          <cell r="E980" t="str">
            <v>1883</v>
          </cell>
          <cell r="O980">
            <v>54.84109589041096</v>
          </cell>
          <cell r="R980">
            <v>22352</v>
          </cell>
          <cell r="S980" t="str">
            <v>БОРИС МАРИНОВИЧ ЧАКЪРОВ</v>
          </cell>
        </row>
        <row r="981">
          <cell r="E981" t="str">
            <v>2172</v>
          </cell>
          <cell r="O981">
            <v>30.101369863013698</v>
          </cell>
          <cell r="R981">
            <v>31382</v>
          </cell>
          <cell r="S981" t="str">
            <v>ИВАН МИЛКОВ ЛЕСОВ</v>
          </cell>
        </row>
        <row r="982">
          <cell r="E982" t="str">
            <v>2287</v>
          </cell>
          <cell r="O982">
            <v>9.134246575342466</v>
          </cell>
          <cell r="R982">
            <v>39035</v>
          </cell>
          <cell r="S982" t="str">
            <v>РАДОМИР ДИМИТРОВ ЩРАНГОВ</v>
          </cell>
        </row>
        <row r="983">
          <cell r="E983" t="str">
            <v>2288</v>
          </cell>
          <cell r="O983">
            <v>9.956164383561644</v>
          </cell>
          <cell r="R983">
            <v>38735</v>
          </cell>
          <cell r="S983" t="str">
            <v>КОСТАДИН ДИМИТРОВ КАРАБОЙЧЕВ</v>
          </cell>
        </row>
        <row r="984">
          <cell r="E984" t="str">
            <v>2289</v>
          </cell>
          <cell r="O984">
            <v>9.789041095890411</v>
          </cell>
          <cell r="R984">
            <v>38796</v>
          </cell>
          <cell r="S984" t="str">
            <v>ИЛИЯН ИЛИЕВ ПИРОНКОВ</v>
          </cell>
        </row>
        <row r="985">
          <cell r="E985" t="str">
            <v>0620</v>
          </cell>
          <cell r="O985">
            <v>19.90684931506849</v>
          </cell>
          <cell r="R985">
            <v>35103</v>
          </cell>
          <cell r="S985" t="str">
            <v>ГЕОРГИ АТАНАСОВ КЪРЖАНОВ</v>
          </cell>
        </row>
        <row r="986">
          <cell r="E986" t="str">
            <v>0144</v>
          </cell>
          <cell r="O986">
            <v>41.320547945205476</v>
          </cell>
          <cell r="R986">
            <v>27287</v>
          </cell>
          <cell r="S986" t="str">
            <v>СТЕФАН ИВАНОВ ГАГОВ</v>
          </cell>
        </row>
        <row r="987">
          <cell r="E987" t="str">
            <v>2416</v>
          </cell>
          <cell r="O987">
            <v>22.465753424657535</v>
          </cell>
          <cell r="R987">
            <v>34169</v>
          </cell>
          <cell r="S987" t="str">
            <v>СТОЯН ЦВЕТАНОВ ДУРЧЕВ</v>
          </cell>
        </row>
        <row r="988">
          <cell r="E988" t="str">
            <v>1710</v>
          </cell>
          <cell r="O988">
            <v>12.863013698630137</v>
          </cell>
          <cell r="R988">
            <v>37674</v>
          </cell>
          <cell r="S988" t="str">
            <v>ПАВЕЛ АПОСТОЛОВ ТИМАНОВ</v>
          </cell>
        </row>
        <row r="989">
          <cell r="E989" t="str">
            <v>1143</v>
          </cell>
          <cell r="O989">
            <v>14.728767123287671</v>
          </cell>
          <cell r="R989">
            <v>36993</v>
          </cell>
          <cell r="S989" t="str">
            <v>ГЕОРГИ ПЕТКОВ ДЖЕВЕЛЕКОВ</v>
          </cell>
        </row>
        <row r="990">
          <cell r="E990" t="str">
            <v>1135</v>
          </cell>
          <cell r="O990">
            <v>10.63013698630137</v>
          </cell>
          <cell r="R990">
            <v>38489</v>
          </cell>
          <cell r="S990" t="str">
            <v>ПЕТЪР ДИМИТРОВ НЯГОЛОВ</v>
          </cell>
        </row>
        <row r="991">
          <cell r="E991" t="str">
            <v>0221</v>
          </cell>
          <cell r="O991">
            <v>9.580821917808219</v>
          </cell>
          <cell r="R991">
            <v>38872</v>
          </cell>
          <cell r="S991" t="str">
            <v>НИКИ ЦВЕТЕЛИНОВ ГЕРОВ</v>
          </cell>
        </row>
        <row r="992">
          <cell r="E992" t="str">
            <v>0189</v>
          </cell>
          <cell r="O992">
            <v>10.613698630136986</v>
          </cell>
          <cell r="R992">
            <v>38495</v>
          </cell>
          <cell r="S992" t="str">
            <v>СТОЯН СТЕФАНОВ ГРЪНЧАРОВ</v>
          </cell>
        </row>
        <row r="993">
          <cell r="E993" t="str">
            <v>1137</v>
          </cell>
          <cell r="O993">
            <v>10.926027397260274</v>
          </cell>
          <cell r="R993">
            <v>38381</v>
          </cell>
          <cell r="S993" t="str">
            <v>ИВАН ЦВЕТАНОВ КРЪСТЕВ</v>
          </cell>
        </row>
        <row r="994">
          <cell r="E994" t="str">
            <v>1136</v>
          </cell>
          <cell r="O994">
            <v>9.605479452054794</v>
          </cell>
          <cell r="R994">
            <v>38863</v>
          </cell>
          <cell r="S994" t="str">
            <v>ХРИСТО ВЕСЕЛИНОВ ЗАНКОВ</v>
          </cell>
        </row>
        <row r="995">
          <cell r="E995" t="str">
            <v>0751</v>
          </cell>
          <cell r="O995">
            <v>23.416438356164385</v>
          </cell>
          <cell r="R995">
            <v>33822</v>
          </cell>
          <cell r="S995" t="str">
            <v>ЯВОР ИВАНОВ АНДРЕЕВ</v>
          </cell>
        </row>
        <row r="996">
          <cell r="E996" t="str">
            <v>2261</v>
          </cell>
          <cell r="O996">
            <v>20.197260273972603</v>
          </cell>
          <cell r="R996">
            <v>34997</v>
          </cell>
          <cell r="S996" t="str">
            <v>АЛИН МАРИАН СПЕЛБУС</v>
          </cell>
        </row>
        <row r="997">
          <cell r="E997" t="str">
            <v>2262</v>
          </cell>
          <cell r="O997">
            <v>32.0027397260274</v>
          </cell>
          <cell r="R997">
            <v>30688</v>
          </cell>
          <cell r="S997" t="str">
            <v>ЙОНУТ-СТЕФАН СЕНИ</v>
          </cell>
        </row>
        <row r="998">
          <cell r="E998" t="str">
            <v>1141</v>
          </cell>
          <cell r="O998">
            <v>16.175342465753424</v>
          </cell>
          <cell r="R998">
            <v>36465</v>
          </cell>
          <cell r="S998" t="str">
            <v>ПАВЕЛ АНТОНОВ ВАРАДИНОВ</v>
          </cell>
        </row>
        <row r="999">
          <cell r="E999" t="str">
            <v>0085</v>
          </cell>
          <cell r="O999">
            <v>21.386301369863013</v>
          </cell>
          <cell r="R999">
            <v>34563</v>
          </cell>
          <cell r="S999" t="str">
            <v>РАДОСЛАВ АНТОВ БОЖИЛОВ</v>
          </cell>
        </row>
        <row r="1000">
          <cell r="E1000" t="str">
            <v>2154</v>
          </cell>
          <cell r="O1000">
            <v>16.112328767123287</v>
          </cell>
          <cell r="R1000">
            <v>36488</v>
          </cell>
          <cell r="S1000" t="str">
            <v>ГЕОРГИ ГЕОРГИЕВ ГЕОРГИЕВ</v>
          </cell>
        </row>
        <row r="1001">
          <cell r="E1001" t="str">
            <v>2155</v>
          </cell>
          <cell r="O1001">
            <v>15.06027397260274</v>
          </cell>
          <cell r="R1001">
            <v>36872</v>
          </cell>
          <cell r="S1001" t="str">
            <v>КАЛОЯН БОГОМИЛОВ БЛАГОЕВ</v>
          </cell>
        </row>
        <row r="1002">
          <cell r="E1002" t="str">
            <v>1095</v>
          </cell>
          <cell r="O1002">
            <v>49.50958904109589</v>
          </cell>
          <cell r="R1002">
            <v>24298</v>
          </cell>
          <cell r="S1002" t="str">
            <v>ЙОРДАН ПЕТКОВ ЛАЗАРОВ</v>
          </cell>
        </row>
        <row r="1003">
          <cell r="E1003" t="str">
            <v>2109</v>
          </cell>
          <cell r="O1003">
            <v>19.71780821917808</v>
          </cell>
          <cell r="R1003">
            <v>35172</v>
          </cell>
          <cell r="S1003" t="str">
            <v>ХРИСТО ВАСИЛЕВ ДОБРЕВ</v>
          </cell>
        </row>
        <row r="1004">
          <cell r="E1004" t="str">
            <v>2108</v>
          </cell>
          <cell r="O1004">
            <v>13.632876712328768</v>
          </cell>
          <cell r="R1004">
            <v>37393</v>
          </cell>
          <cell r="S1004" t="str">
            <v>ГЕОРГИ ГЕОРГИ ЕВ ГЕОРГИЕВ</v>
          </cell>
        </row>
        <row r="1005">
          <cell r="E1005" t="str">
            <v>2160</v>
          </cell>
          <cell r="O1005">
            <v>15.509589041095891</v>
          </cell>
          <cell r="R1005">
            <v>36708</v>
          </cell>
          <cell r="S1005" t="str">
            <v>ДЕЯН БОГДАНОВ ИВАНОВ</v>
          </cell>
        </row>
        <row r="1006">
          <cell r="E1006" t="str">
            <v>2496</v>
          </cell>
          <cell r="O1006">
            <v>12.35890410958904</v>
          </cell>
          <cell r="R1006">
            <v>37858</v>
          </cell>
          <cell r="S1006" t="str">
            <v>САМУИЛ АНАТОЛИЕВ БАБАЧЕВ</v>
          </cell>
        </row>
        <row r="1007">
          <cell r="E1007" t="str">
            <v>2497</v>
          </cell>
          <cell r="O1007">
            <v>10.547945205479452</v>
          </cell>
          <cell r="R1007">
            <v>38519</v>
          </cell>
          <cell r="S1007" t="str">
            <v>МИТКО ЛЮБОМИРОВ РАКОВ</v>
          </cell>
        </row>
        <row r="1008">
          <cell r="E1008" t="str">
            <v>2498</v>
          </cell>
          <cell r="O1008">
            <v>10.684931506849315</v>
          </cell>
          <cell r="R1008">
            <v>38469</v>
          </cell>
          <cell r="S1008" t="str">
            <v>ДИЛЯН ГЕОРГИЕВ ГЕОРГИЕВ</v>
          </cell>
        </row>
        <row r="1009">
          <cell r="E1009" t="str">
            <v>2499</v>
          </cell>
          <cell r="O1009">
            <v>10.528767123287672</v>
          </cell>
          <cell r="R1009">
            <v>38526</v>
          </cell>
          <cell r="S1009" t="str">
            <v>ЦВЕТАН ИВАНОВ ГРИГОРОВ</v>
          </cell>
        </row>
        <row r="1010">
          <cell r="E1010" t="str">
            <v>0647</v>
          </cell>
          <cell r="J1010" t="str">
            <v>Х</v>
          </cell>
          <cell r="O1010">
            <v>19.605479452054794</v>
          </cell>
          <cell r="R1010">
            <v>35213</v>
          </cell>
          <cell r="S1010" t="str">
            <v>ЛЮБОМИР ИВАЙЛОВ ТРИЛОВ</v>
          </cell>
        </row>
        <row r="1011">
          <cell r="E1011" t="str">
            <v>0646</v>
          </cell>
          <cell r="J1011" t="str">
            <v>Х</v>
          </cell>
          <cell r="O1011">
            <v>19.92876712328767</v>
          </cell>
          <cell r="R1011">
            <v>35095</v>
          </cell>
          <cell r="S1011" t="str">
            <v>ВАЛЕНТИН МИЛКОВ ЗДРАВКОВ</v>
          </cell>
        </row>
        <row r="1012">
          <cell r="E1012" t="str">
            <v>0638</v>
          </cell>
          <cell r="J1012" t="str">
            <v>Х</v>
          </cell>
          <cell r="O1012">
            <v>35.31232876712329</v>
          </cell>
          <cell r="R1012">
            <v>29480</v>
          </cell>
          <cell r="S1012" t="str">
            <v>ЯВОР ГЕОРГИЕВ СЕЛИМСКИ</v>
          </cell>
        </row>
        <row r="1013">
          <cell r="E1013" t="str">
            <v>0695</v>
          </cell>
          <cell r="J1013" t="str">
            <v>Х</v>
          </cell>
          <cell r="O1013">
            <v>19.312328767123287</v>
          </cell>
          <cell r="R1013">
            <v>35320</v>
          </cell>
          <cell r="S1013" t="str">
            <v>ИВЕЛИН СЕВДАЛИНОВ АЛЕКСИЕВ</v>
          </cell>
        </row>
        <row r="1014">
          <cell r="E1014" t="str">
            <v>1154</v>
          </cell>
          <cell r="O1014">
            <v>18.23013698630137</v>
          </cell>
          <cell r="R1014">
            <v>35715</v>
          </cell>
          <cell r="S1014" t="str">
            <v>ИВЕЛИН СВЕТОСЛАВОВ ВАРДЖИЕВ</v>
          </cell>
        </row>
        <row r="1015">
          <cell r="E1015" t="str">
            <v>1921</v>
          </cell>
          <cell r="O1015">
            <v>18.17808219178082</v>
          </cell>
          <cell r="R1015">
            <v>35734</v>
          </cell>
          <cell r="S1015" t="str">
            <v>НИКОЛАЙ ИВАЛИНОВ ИВАНОВ</v>
          </cell>
        </row>
        <row r="1016">
          <cell r="O1016">
            <v>14.695890410958905</v>
          </cell>
          <cell r="R1016">
            <v>37005</v>
          </cell>
          <cell r="S1016" t="str">
            <v>ВИКТОР АНАТОЛИЕВ АНГЕЛОВ</v>
          </cell>
        </row>
        <row r="1017">
          <cell r="O1017">
            <v>10.827397260273973</v>
          </cell>
          <cell r="R1017">
            <v>38417</v>
          </cell>
          <cell r="S1017" t="str">
            <v>БОРИСЛАВ БОРИСЛАВОВ БОРИСОВ</v>
          </cell>
        </row>
        <row r="1018">
          <cell r="E1018" t="str">
            <v>2178</v>
          </cell>
          <cell r="O1018">
            <v>12.961643835616439</v>
          </cell>
          <cell r="R1018">
            <v>37638</v>
          </cell>
          <cell r="S1018" t="str">
            <v>АНТОН ВАСИЛЕВ ЦВЯТКОВ</v>
          </cell>
        </row>
        <row r="1019">
          <cell r="O1019">
            <v>44.07671232876712</v>
          </cell>
          <cell r="R1019">
            <v>26281</v>
          </cell>
          <cell r="S1019" t="str">
            <v>ГЕОРГИ ВИДЕВ НАТИН</v>
          </cell>
        </row>
        <row r="1020">
          <cell r="E1020" t="str">
            <v>1879</v>
          </cell>
          <cell r="O1020">
            <v>16.30958904109589</v>
          </cell>
          <cell r="R1020">
            <v>36416</v>
          </cell>
          <cell r="S1020" t="str">
            <v>КАЛОЯН КОЛЕВ ЖЕЛЯЗКОВ</v>
          </cell>
        </row>
        <row r="1021">
          <cell r="E1021" t="str">
            <v>2120</v>
          </cell>
          <cell r="O1021">
            <v>19.145205479452056</v>
          </cell>
          <cell r="R1021">
            <v>35381</v>
          </cell>
          <cell r="S1021" t="str">
            <v>АНТОНИО ПАРИС ПЕТРОВ</v>
          </cell>
        </row>
        <row r="1022">
          <cell r="E1022" t="str">
            <v>2123</v>
          </cell>
          <cell r="O1022">
            <v>19.2986301369863</v>
          </cell>
          <cell r="R1022">
            <v>35325</v>
          </cell>
          <cell r="S1022" t="str">
            <v>ГЕОРГИ НИКОЛОВ ПАПАЗОВ</v>
          </cell>
        </row>
        <row r="1023">
          <cell r="E1023" t="str">
            <v>2124</v>
          </cell>
          <cell r="O1023">
            <v>16.90684931506849</v>
          </cell>
          <cell r="R1023">
            <v>36198</v>
          </cell>
          <cell r="S1023" t="str">
            <v>ГЕОРГИ ДИМИТРОВ ЛУКОВ</v>
          </cell>
        </row>
        <row r="1024">
          <cell r="E1024" t="str">
            <v>1991</v>
          </cell>
          <cell r="O1024">
            <v>19.2986301369863</v>
          </cell>
          <cell r="R1024">
            <v>35325</v>
          </cell>
          <cell r="S1024" t="str">
            <v>ЛЪЧЕЗАР ТОДОРОВ НИКОЛОВ</v>
          </cell>
        </row>
        <row r="1025">
          <cell r="E1025" t="str">
            <v>0378</v>
          </cell>
          <cell r="O1025">
            <v>24.95068493150685</v>
          </cell>
          <cell r="R1025">
            <v>33262</v>
          </cell>
          <cell r="S1025" t="str">
            <v>НИКОЛА АТАНАСОВ АНГЕЛОВ</v>
          </cell>
        </row>
        <row r="1026">
          <cell r="E1026" t="str">
            <v>0018</v>
          </cell>
          <cell r="O1026">
            <v>18.367123287671234</v>
          </cell>
          <cell r="R1026">
            <v>35665</v>
          </cell>
          <cell r="S1026" t="str">
            <v>ТОДОР ДИМИТРОВ ТОДОРОВ</v>
          </cell>
        </row>
        <row r="1027">
          <cell r="E1027" t="str">
            <v>2476</v>
          </cell>
          <cell r="O1027">
            <v>15.964383561643835</v>
          </cell>
          <cell r="R1027">
            <v>36542</v>
          </cell>
          <cell r="S1027" t="str">
            <v>ДИМИТЪР МАРТИНОВ СТОЯНОВ</v>
          </cell>
        </row>
        <row r="1028">
          <cell r="E1028" t="str">
            <v>2477</v>
          </cell>
          <cell r="O1028">
            <v>15.32054794520548</v>
          </cell>
          <cell r="R1028">
            <v>36777</v>
          </cell>
          <cell r="S1028" t="str">
            <v>ПЛАМЕН БУРОВ</v>
          </cell>
        </row>
        <row r="1029">
          <cell r="E1029" t="str">
            <v>2027</v>
          </cell>
          <cell r="O1029">
            <v>12.638356164383561</v>
          </cell>
          <cell r="R1029">
            <v>37756</v>
          </cell>
          <cell r="S1029" t="str">
            <v>ИВАН ИВАНОВ КОЛЕВ</v>
          </cell>
        </row>
        <row r="1030">
          <cell r="E1030" t="str">
            <v>2479</v>
          </cell>
          <cell r="O1030">
            <v>12.457534246575342</v>
          </cell>
          <cell r="R1030">
            <v>37822</v>
          </cell>
          <cell r="S1030" t="str">
            <v>НЕДЯЛКО ПЛАМЕНОВ ЛИСКОВ</v>
          </cell>
        </row>
        <row r="1031">
          <cell r="E1031" t="str">
            <v>2390</v>
          </cell>
          <cell r="O1031">
            <v>32.62739726027397</v>
          </cell>
          <cell r="R1031">
            <v>30460</v>
          </cell>
          <cell r="S1031" t="str">
            <v>СТЕФАН ВАСИЛЕВ СТОЯНОВ</v>
          </cell>
        </row>
        <row r="1032">
          <cell r="E1032" t="str">
            <v>2355</v>
          </cell>
          <cell r="J1032" t="str">
            <v>Х</v>
          </cell>
          <cell r="O1032">
            <v>44.441095890410956</v>
          </cell>
          <cell r="R1032">
            <v>26148</v>
          </cell>
          <cell r="S1032" t="str">
            <v>АЙХАН НИЯЗИЕВ АХМЕДОВ</v>
          </cell>
        </row>
        <row r="1033">
          <cell r="E1033" t="str">
            <v>0913</v>
          </cell>
          <cell r="O1033">
            <v>27.9013698630137</v>
          </cell>
          <cell r="R1033">
            <v>32185</v>
          </cell>
          <cell r="S1033" t="str">
            <v>ДЕНИС БИЛЯЛ ЯШАР</v>
          </cell>
        </row>
        <row r="1034">
          <cell r="E1034" t="str">
            <v>0440</v>
          </cell>
          <cell r="O1034">
            <v>20.13972602739726</v>
          </cell>
          <cell r="R1034">
            <v>35018</v>
          </cell>
          <cell r="S1034" t="str">
            <v>СВИЛЕН ДИЯНОВ ГЕОРГИЕВ</v>
          </cell>
        </row>
        <row r="1035">
          <cell r="E1035" t="str">
            <v>2357</v>
          </cell>
          <cell r="O1035">
            <v>9.427397260273972</v>
          </cell>
          <cell r="R1035">
            <v>38928</v>
          </cell>
          <cell r="S1035" t="str">
            <v>АЛЕКСАНДЪР АТАНАСОВ ТОДОРОВ</v>
          </cell>
        </row>
        <row r="1036">
          <cell r="E1036" t="str">
            <v>2360</v>
          </cell>
          <cell r="O1036">
            <v>10.884931506849314</v>
          </cell>
          <cell r="R1036">
            <v>38396</v>
          </cell>
          <cell r="S1036" t="str">
            <v>ПРЕСЛАВ РАДОСЛАВОВ ИВАНОВ</v>
          </cell>
        </row>
        <row r="1037">
          <cell r="E1037" t="str">
            <v>0300</v>
          </cell>
          <cell r="O1037">
            <v>18.991780821917807</v>
          </cell>
          <cell r="R1037">
            <v>35437</v>
          </cell>
          <cell r="S1037" t="str">
            <v>ЛЕВЕНТ ВАЛЕРИЕВ МАРИНОВ</v>
          </cell>
        </row>
        <row r="1038">
          <cell r="E1038" t="str">
            <v>0293</v>
          </cell>
          <cell r="O1038">
            <v>36.01917808219178</v>
          </cell>
          <cell r="R1038">
            <v>29222</v>
          </cell>
          <cell r="S1038" t="str">
            <v>ВАЛЕНТИН РУМЕНОВ СИМЕОНОВ</v>
          </cell>
        </row>
        <row r="1039">
          <cell r="E1039" t="str">
            <v>0297</v>
          </cell>
          <cell r="O1039">
            <v>25.454794520547946</v>
          </cell>
          <cell r="R1039">
            <v>33078</v>
          </cell>
          <cell r="S1039" t="str">
            <v>ЦВЕТОСЛАВ ПЕТКОВ СТОЯНОВ</v>
          </cell>
        </row>
        <row r="1040">
          <cell r="E1040" t="str">
            <v>1605</v>
          </cell>
          <cell r="O1040">
            <v>49.106849315068494</v>
          </cell>
          <cell r="R1040">
            <v>24445</v>
          </cell>
          <cell r="S1040" t="str">
            <v>ПЕНЧО СТЕФАНОВ ВЕЛИКОВ</v>
          </cell>
        </row>
        <row r="1041">
          <cell r="E1041" t="str">
            <v>1606</v>
          </cell>
          <cell r="O1041">
            <v>53.42465753424658</v>
          </cell>
          <cell r="R1041">
            <v>22869</v>
          </cell>
          <cell r="S1041" t="str">
            <v>ПЕТКО СТОЯНОВ ПЕТКОВ</v>
          </cell>
        </row>
        <row r="1042">
          <cell r="E1042" t="str">
            <v>0290</v>
          </cell>
          <cell r="O1042">
            <v>55.38630136986301</v>
          </cell>
          <cell r="R1042">
            <v>22153</v>
          </cell>
          <cell r="S1042" t="str">
            <v>МЕТИН АХМЕДОВ ЮСУФОВ</v>
          </cell>
        </row>
        <row r="1043">
          <cell r="E1043" t="str">
            <v>1887</v>
          </cell>
          <cell r="O1043">
            <v>54.893150684931506</v>
          </cell>
          <cell r="R1043">
            <v>22333</v>
          </cell>
          <cell r="S1043" t="str">
            <v>НИКОЛАЙ ИВАНОВ СЯРОВ</v>
          </cell>
        </row>
        <row r="1044">
          <cell r="O1044">
            <v>14.7013698630137</v>
          </cell>
          <cell r="R1044">
            <v>37003</v>
          </cell>
          <cell r="S1044" t="str">
            <v>НИКОЛАЙ ГЕОРГИЕВ ГЕОРГИЕВ</v>
          </cell>
        </row>
        <row r="1045">
          <cell r="E1045" t="str">
            <v>1614</v>
          </cell>
          <cell r="O1045">
            <v>14.901369863013699</v>
          </cell>
          <cell r="R1045">
            <v>36930</v>
          </cell>
          <cell r="S1045" t="str">
            <v>СИМЕОН ТОДОРОВ НЕДЯЛКОВ</v>
          </cell>
        </row>
        <row r="1046">
          <cell r="E1046" t="str">
            <v>2186</v>
          </cell>
          <cell r="O1046">
            <v>15.805479452054794</v>
          </cell>
          <cell r="R1046">
            <v>36600</v>
          </cell>
          <cell r="S1046" t="str">
            <v>МЕРТ ИБРАХИМОВ МУСТАФОВ</v>
          </cell>
        </row>
        <row r="1047">
          <cell r="E1047" t="str">
            <v>2562</v>
          </cell>
          <cell r="O1047">
            <v>11.756164383561643</v>
          </cell>
          <cell r="R1047">
            <v>38078</v>
          </cell>
          <cell r="S1047" t="str">
            <v>ЕРНАН ВЕЙСАЛОВ ХЮСЕИНОВ</v>
          </cell>
        </row>
        <row r="1048">
          <cell r="E1048" t="str">
            <v>2189</v>
          </cell>
          <cell r="O1048">
            <v>12.783561643835617</v>
          </cell>
          <cell r="R1048">
            <v>37703</v>
          </cell>
          <cell r="S1048" t="str">
            <v>МИХАИЛ ГЕОРГИЕВ НИКОЛОВ</v>
          </cell>
        </row>
        <row r="1049">
          <cell r="E1049" t="str">
            <v>2484</v>
          </cell>
          <cell r="O1049">
            <v>31.115068493150684</v>
          </cell>
          <cell r="R1049">
            <v>31012</v>
          </cell>
          <cell r="S1049" t="str">
            <v>АЛЕКС НИКОЛАЕ ЧОБАНУ</v>
          </cell>
        </row>
        <row r="1050">
          <cell r="E1050" t="str">
            <v>1848</v>
          </cell>
          <cell r="O1050">
            <v>13.926027397260274</v>
          </cell>
          <cell r="R1050">
            <v>37286</v>
          </cell>
          <cell r="S1050" t="str">
            <v>АЛЕКСАНДЪР СТЕФАНОВ КОЛЧЕВ</v>
          </cell>
        </row>
        <row r="1051">
          <cell r="E1051" t="str">
            <v>2486</v>
          </cell>
          <cell r="O1051">
            <v>10.002739726027396</v>
          </cell>
          <cell r="R1051">
            <v>38718</v>
          </cell>
          <cell r="S1051" t="str">
            <v>СВЕТОСЛАВ КРАСИМИРОВ ДИМИТРОВ</v>
          </cell>
        </row>
        <row r="1052">
          <cell r="E1052" t="str">
            <v>2229</v>
          </cell>
          <cell r="O1052">
            <v>16.783561643835615</v>
          </cell>
          <cell r="R1052">
            <v>36243</v>
          </cell>
          <cell r="S1052" t="str">
            <v>ОГНЯН ИВАЙЛОВ ПЕТРОВ</v>
          </cell>
        </row>
        <row r="1053">
          <cell r="E1053" t="str">
            <v>1975</v>
          </cell>
          <cell r="O1053">
            <v>12.493150684931507</v>
          </cell>
          <cell r="R1053">
            <v>37809</v>
          </cell>
          <cell r="S1053" t="str">
            <v>КАЛОЯН АНАТОЛИЕВ КЪНЧЕВ</v>
          </cell>
        </row>
        <row r="1054">
          <cell r="E1054" t="str">
            <v>1580</v>
          </cell>
          <cell r="O1054">
            <v>12.446575342465753</v>
          </cell>
          <cell r="R1054">
            <v>37826</v>
          </cell>
          <cell r="S1054" t="str">
            <v>СВЕТЛОЗАР ХРИСТОВ ДЖОКОВ</v>
          </cell>
        </row>
        <row r="1055">
          <cell r="E1055" t="str">
            <v>1581</v>
          </cell>
          <cell r="O1055">
            <v>12.75068493150685</v>
          </cell>
          <cell r="R1055">
            <v>37715</v>
          </cell>
          <cell r="S1055" t="str">
            <v>НИКОЛАЙ ПЕТЬОВ КЪНЧЕВ</v>
          </cell>
        </row>
        <row r="1056">
          <cell r="E1056" t="str">
            <v>0272</v>
          </cell>
          <cell r="O1056">
            <v>62.43287671232877</v>
          </cell>
          <cell r="R1056">
            <v>19581</v>
          </cell>
          <cell r="S1056" t="str">
            <v>ПЕТЪР ВЕЛКОВ МИТЕВ</v>
          </cell>
        </row>
        <row r="1057">
          <cell r="E1057" t="str">
            <v>2195</v>
          </cell>
          <cell r="O1057">
            <v>29.687671232876713</v>
          </cell>
          <cell r="R1057">
            <v>31533</v>
          </cell>
          <cell r="S1057" t="str">
            <v>ГЕОРГИ СТЕФАНОВ ЖЕКОВ</v>
          </cell>
        </row>
        <row r="1058">
          <cell r="E1058" t="str">
            <v>0738</v>
          </cell>
          <cell r="O1058">
            <v>16.649315068493152</v>
          </cell>
          <cell r="R1058">
            <v>36292</v>
          </cell>
          <cell r="S1058" t="str">
            <v>МАРТИН ТЕНЕВ ДОЙКОВ</v>
          </cell>
        </row>
        <row r="1059">
          <cell r="E1059" t="str">
            <v>1874</v>
          </cell>
          <cell r="O1059">
            <v>25.621917808219177</v>
          </cell>
          <cell r="R1059">
            <v>33017</v>
          </cell>
          <cell r="S1059" t="str">
            <v>КИРИЛ МИХАЙЛОВ ГЕОРГИЕВ</v>
          </cell>
        </row>
        <row r="1060">
          <cell r="O1060">
            <v>16.96986301369863</v>
          </cell>
          <cell r="R1060">
            <v>36175</v>
          </cell>
          <cell r="S1060" t="str">
            <v>ВАЛЕНТИН ВЕНЦИСЛАВОВ ВАСИЛЕВ</v>
          </cell>
        </row>
        <row r="1061">
          <cell r="E1061" t="str">
            <v>2455</v>
          </cell>
          <cell r="O1061">
            <v>16.435616438356163</v>
          </cell>
          <cell r="R1061">
            <v>36370</v>
          </cell>
          <cell r="S1061" t="str">
            <v>ПЕТЪР ПЕТРОВ СТОЯНОВ</v>
          </cell>
        </row>
        <row r="1062">
          <cell r="E1062" t="str">
            <v>2457</v>
          </cell>
          <cell r="O1062">
            <v>58.30684931506849</v>
          </cell>
          <cell r="R1062">
            <v>21087</v>
          </cell>
          <cell r="S1062" t="str">
            <v>ЯНКО ГЕОРГИЕВ ЧЕРКЕЗОВ</v>
          </cell>
        </row>
        <row r="1063">
          <cell r="E1063" t="str">
            <v>2458</v>
          </cell>
          <cell r="O1063">
            <v>58.8986301369863</v>
          </cell>
          <cell r="R1063">
            <v>20871</v>
          </cell>
          <cell r="S1063" t="str">
            <v>РАДОСТИН ИЛИЕВ ДОБРЕВ</v>
          </cell>
        </row>
        <row r="1064">
          <cell r="E1064" t="str">
            <v>2575</v>
          </cell>
          <cell r="O1064">
            <v>14.756164383561643</v>
          </cell>
          <cell r="R1064">
            <v>36983</v>
          </cell>
          <cell r="S1064" t="str">
            <v>ЙОРДАН ПЕТРОВ ЦЕКОВ</v>
          </cell>
        </row>
        <row r="1065">
          <cell r="E1065" t="str">
            <v>1570</v>
          </cell>
          <cell r="H1065" t="str">
            <v>Х</v>
          </cell>
          <cell r="O1065">
            <v>17.92054794520548</v>
          </cell>
          <cell r="R1065">
            <v>35828</v>
          </cell>
          <cell r="S1065" t="str">
            <v>ПЕТЪР КРУМЧЕВ ВЕЛЕВ</v>
          </cell>
        </row>
        <row r="1066">
          <cell r="E1066" t="str">
            <v>2570</v>
          </cell>
          <cell r="J1066" t="str">
            <v>Х</v>
          </cell>
          <cell r="O1066">
            <v>11.591780821917808</v>
          </cell>
          <cell r="R1066">
            <v>38138</v>
          </cell>
          <cell r="S1066" t="str">
            <v>АЛЕКСАНДЪР ЯВОРОВ ПАСКАЛЕВ</v>
          </cell>
        </row>
        <row r="1067">
          <cell r="J1067" t="str">
            <v>Х</v>
          </cell>
          <cell r="O1067">
            <v>14.01095890410959</v>
          </cell>
          <cell r="R1067">
            <v>37255</v>
          </cell>
          <cell r="S1067" t="str">
            <v>АЛЕКС ЛЮДМИЛОВ ЛАСЕРМАНОВ</v>
          </cell>
        </row>
        <row r="1068">
          <cell r="E1068" t="str">
            <v>2368</v>
          </cell>
          <cell r="J1068" t="str">
            <v>Х</v>
          </cell>
          <cell r="O1068">
            <v>42.47123287671233</v>
          </cell>
          <cell r="R1068">
            <v>26867</v>
          </cell>
          <cell r="S1068" t="str">
            <v>ВИКТОР СРЕБРЕНОВ ПЕТРОВ</v>
          </cell>
        </row>
        <row r="1069">
          <cell r="E1069" t="str">
            <v>2564</v>
          </cell>
          <cell r="J1069" t="str">
            <v>Х</v>
          </cell>
          <cell r="O1069">
            <v>45.912328767123284</v>
          </cell>
          <cell r="R1069">
            <v>25611</v>
          </cell>
          <cell r="S1069" t="str">
            <v>ТАНЬО АНТОНОВ КАВАЛДЖИЕВ</v>
          </cell>
        </row>
        <row r="1070">
          <cell r="E1070" t="str">
            <v>2188</v>
          </cell>
          <cell r="J1070" t="str">
            <v>Х</v>
          </cell>
          <cell r="O1070">
            <v>55.25479452054795</v>
          </cell>
          <cell r="R1070">
            <v>22201</v>
          </cell>
          <cell r="S1070" t="str">
            <v>ВАСИЛ ТОДОРОВ ИВАНОВ</v>
          </cell>
        </row>
        <row r="1071">
          <cell r="E1071" t="str">
            <v>2370</v>
          </cell>
          <cell r="J1071" t="str">
            <v>Х</v>
          </cell>
          <cell r="O1071">
            <v>48.58082191780822</v>
          </cell>
          <cell r="R1071">
            <v>24637</v>
          </cell>
          <cell r="S1071" t="str">
            <v>ИВАН МАРИНЧЕВ АНДРЕЕВ</v>
          </cell>
        </row>
        <row r="1072">
          <cell r="E1072" t="str">
            <v>2563</v>
          </cell>
          <cell r="J1072" t="str">
            <v>Х</v>
          </cell>
          <cell r="O1072">
            <v>41.534246575342465</v>
          </cell>
          <cell r="R1072">
            <v>27209</v>
          </cell>
          <cell r="S1072" t="str">
            <v>ЯВОР ПЕТРОВ ПАСКАЛЕВ</v>
          </cell>
        </row>
        <row r="1073">
          <cell r="E1073" t="str">
            <v>2371</v>
          </cell>
          <cell r="J1073" t="str">
            <v>Х</v>
          </cell>
          <cell r="O1073">
            <v>34.602739726027394</v>
          </cell>
          <cell r="R1073">
            <v>29739</v>
          </cell>
          <cell r="S1073" t="str">
            <v>ДЕЯН КОСТОВ ГАНЧЕВ</v>
          </cell>
        </row>
        <row r="1074">
          <cell r="E1074" t="str">
            <v>2372</v>
          </cell>
          <cell r="J1074" t="str">
            <v>Х</v>
          </cell>
          <cell r="O1074">
            <v>46.326027397260276</v>
          </cell>
          <cell r="R1074">
            <v>25460</v>
          </cell>
          <cell r="S1074" t="str">
            <v>НИКОЛАЙ ЗДРАВКОВ ПАНКОВ</v>
          </cell>
        </row>
        <row r="1075">
          <cell r="E1075" t="str">
            <v>2374</v>
          </cell>
          <cell r="O1075">
            <v>13.635616438356164</v>
          </cell>
          <cell r="R1075">
            <v>37392</v>
          </cell>
          <cell r="S1075" t="str">
            <v>ЯВОР БОРИСОВ ДИМИТРОВ</v>
          </cell>
        </row>
        <row r="1076">
          <cell r="E1076" t="str">
            <v>1760</v>
          </cell>
          <cell r="O1076">
            <v>48.11506849315069</v>
          </cell>
          <cell r="R1076">
            <v>24807</v>
          </cell>
          <cell r="S1076" t="str">
            <v>ЖЕКО ТАНЕВ ЖЕЛЕВ</v>
          </cell>
        </row>
        <row r="1077">
          <cell r="E1077" t="str">
            <v>2209</v>
          </cell>
          <cell r="O1077">
            <v>14.504109589041096</v>
          </cell>
          <cell r="R1077">
            <v>37075</v>
          </cell>
          <cell r="S1077" t="str">
            <v>ЛЮДМИЛ СЕРГИЕВ СЕРГИЕВ</v>
          </cell>
        </row>
        <row r="1078">
          <cell r="E1078" t="str">
            <v>2534</v>
          </cell>
          <cell r="O1078">
            <v>13.747945205479452</v>
          </cell>
          <cell r="R1078">
            <v>37351</v>
          </cell>
          <cell r="S1078" t="str">
            <v>ПЕТЪР ЕВГЕНИЕВ ЗОРОВСКИ</v>
          </cell>
        </row>
        <row r="1079">
          <cell r="E1079" t="str">
            <v>2535</v>
          </cell>
          <cell r="O1079">
            <v>14.323287671232876</v>
          </cell>
          <cell r="R1079">
            <v>37141</v>
          </cell>
          <cell r="S1079" t="str">
            <v>ИВАЙЛО ПЕТРОВ ПАПАЗОВ</v>
          </cell>
        </row>
        <row r="1080">
          <cell r="E1080" t="str">
            <v>2324</v>
          </cell>
          <cell r="O1080">
            <v>14.64931506849315</v>
          </cell>
          <cell r="R1080">
            <v>37022</v>
          </cell>
          <cell r="S1080" t="str">
            <v>ГЕОРГИ ЙОРДАНОВ КОСТОВ</v>
          </cell>
        </row>
        <row r="1081">
          <cell r="E1081" t="str">
            <v>2325</v>
          </cell>
          <cell r="O1081">
            <v>15.597260273972603</v>
          </cell>
          <cell r="R1081">
            <v>36676</v>
          </cell>
          <cell r="S1081" t="str">
            <v>ВАЛЕНТИН ИВАНОВ РАДОСЛАВОВ</v>
          </cell>
        </row>
        <row r="1082">
          <cell r="E1082" t="str">
            <v>2329</v>
          </cell>
          <cell r="O1082">
            <v>12.29041095890411</v>
          </cell>
          <cell r="R1082">
            <v>37883</v>
          </cell>
          <cell r="S1082" t="str">
            <v>СЛАВИ ЛЮБОСЛАВОВ ЛЮБОМИРОВ</v>
          </cell>
        </row>
        <row r="1083">
          <cell r="E1083" t="str">
            <v>2330</v>
          </cell>
          <cell r="O1083">
            <v>10.104109589041096</v>
          </cell>
          <cell r="R1083">
            <v>38681</v>
          </cell>
          <cell r="S1083" t="str">
            <v>ВИЕТ ХОАНГ НГУЕН ДО</v>
          </cell>
        </row>
        <row r="1084">
          <cell r="E1084" t="str">
            <v>2531</v>
          </cell>
          <cell r="O1084">
            <v>12.405479452054795</v>
          </cell>
          <cell r="R1084">
            <v>37841</v>
          </cell>
          <cell r="S1084" t="str">
            <v>ГЕОРГИ ИВАНОВ ДАЧОВСКИ</v>
          </cell>
        </row>
        <row r="1085">
          <cell r="E1085" t="str">
            <v>2203</v>
          </cell>
          <cell r="O1085">
            <v>40.01917808219178</v>
          </cell>
          <cell r="R1085">
            <v>27762</v>
          </cell>
          <cell r="S1085" t="str">
            <v>ТОДОР НИКОЛАЕВ СОКОЛОВ</v>
          </cell>
        </row>
        <row r="1086">
          <cell r="E1086" t="str">
            <v>2375</v>
          </cell>
          <cell r="O1086">
            <v>13.383561643835616</v>
          </cell>
          <cell r="R1086">
            <v>37484</v>
          </cell>
          <cell r="S1086" t="str">
            <v>МАРТЕН ЯРОСЛАВОВ АНДРЕЕВ</v>
          </cell>
        </row>
        <row r="1087">
          <cell r="E1087" t="str">
            <v>2376</v>
          </cell>
          <cell r="O1087">
            <v>16.6</v>
          </cell>
          <cell r="R1087">
            <v>36310</v>
          </cell>
          <cell r="S1087" t="str">
            <v>РОСТИСЛАВ НИКОЛАЕВ ВИТАНОВ</v>
          </cell>
        </row>
        <row r="1088">
          <cell r="E1088" t="str">
            <v>2377</v>
          </cell>
          <cell r="O1088">
            <v>16.410958904109588</v>
          </cell>
          <cell r="R1088">
            <v>36379</v>
          </cell>
          <cell r="S1088" t="str">
            <v>АБДУ МОХАМЕД ОМАР</v>
          </cell>
        </row>
        <row r="1089">
          <cell r="E1089" t="str">
            <v>2378</v>
          </cell>
          <cell r="O1089">
            <v>16.797260273972604</v>
          </cell>
          <cell r="R1089">
            <v>36238</v>
          </cell>
          <cell r="S1089" t="str">
            <v>РАДОСЛАВ ЕМИЛОВ БАДОВ</v>
          </cell>
        </row>
        <row r="1090">
          <cell r="E1090" t="str">
            <v>0962</v>
          </cell>
          <cell r="I1090" t="str">
            <v>Х</v>
          </cell>
          <cell r="O1090">
            <v>38.59178082191781</v>
          </cell>
          <cell r="R1090">
            <v>28283</v>
          </cell>
          <cell r="S1090" t="str">
            <v>ГЕОРГИ ПЛАМЕНОВ ПЕТРОВ</v>
          </cell>
        </row>
        <row r="1091">
          <cell r="E1091" t="str">
            <v>2320</v>
          </cell>
          <cell r="O1091">
            <v>23.852054794520548</v>
          </cell>
          <cell r="R1091">
            <v>33663</v>
          </cell>
          <cell r="S1091" t="str">
            <v>ПАВЕЛ ИВАНОВ МАРИНОВ</v>
          </cell>
        </row>
        <row r="1092">
          <cell r="E1092" t="str">
            <v>2349</v>
          </cell>
          <cell r="O1092">
            <v>12.482191780821918</v>
          </cell>
          <cell r="R1092">
            <v>37813</v>
          </cell>
          <cell r="S1092" t="str">
            <v>ЙОАН КОНСТАНТИН ПИОНТЕК</v>
          </cell>
        </row>
        <row r="1093">
          <cell r="E1093" t="str">
            <v>2545</v>
          </cell>
          <cell r="O1093">
            <v>37.43287671232877</v>
          </cell>
          <cell r="R1093">
            <v>28706</v>
          </cell>
          <cell r="S1093" t="str">
            <v>МАРТИН ТОДОРОВ ВЕЛИКОВ</v>
          </cell>
        </row>
        <row r="1094">
          <cell r="O1094">
            <v>52.342465753424655</v>
          </cell>
          <cell r="R1094">
            <v>23264</v>
          </cell>
          <cell r="S1094" t="str">
            <v>АНГЕЛ ДИМИТРОВ ГЕОРГИЕВ</v>
          </cell>
        </row>
        <row r="1095">
          <cell r="E1095" t="str">
            <v>1180</v>
          </cell>
          <cell r="O1095">
            <v>30.997260273972604</v>
          </cell>
          <cell r="R1095">
            <v>31055</v>
          </cell>
          <cell r="S1095" t="str">
            <v>ВЕЛИН СТОЯНОВ АНДОНОВ</v>
          </cell>
        </row>
        <row r="1096">
          <cell r="E1096" t="str">
            <v>2041</v>
          </cell>
          <cell r="O1096">
            <v>42.035616438356165</v>
          </cell>
          <cell r="R1096">
            <v>27026</v>
          </cell>
          <cell r="S1096" t="str">
            <v>ЖИВКО ДИМИТРОВ ЖЕЛЕВ</v>
          </cell>
        </row>
        <row r="1097">
          <cell r="E1097" t="str">
            <v>1746</v>
          </cell>
          <cell r="O1097">
            <v>54.961643835616435</v>
          </cell>
          <cell r="R1097">
            <v>22308</v>
          </cell>
          <cell r="S1097" t="str">
            <v>ГЕОРГИЙ КИРИЛОВИЧ ЖЕЧЕВ</v>
          </cell>
        </row>
        <row r="1098">
          <cell r="E1098" t="str">
            <v>1713</v>
          </cell>
          <cell r="O1098">
            <v>41.602739726027394</v>
          </cell>
          <cell r="R1098">
            <v>27184</v>
          </cell>
          <cell r="S1098" t="str">
            <v>СТЕФАН АТАНАСОВ КОНДЕВ</v>
          </cell>
        </row>
        <row r="1099">
          <cell r="E1099" t="str">
            <v>2138</v>
          </cell>
          <cell r="O1099">
            <v>32.80821917808219</v>
          </cell>
          <cell r="R1099">
            <v>30394</v>
          </cell>
          <cell r="S1099" t="str">
            <v>МИРОСЛАВ АСЕНОВ УЗУНОВ</v>
          </cell>
        </row>
        <row r="1100">
          <cell r="E1100" t="str">
            <v>2445</v>
          </cell>
          <cell r="O1100">
            <v>14.783561643835617</v>
          </cell>
          <cell r="R1100">
            <v>36973</v>
          </cell>
          <cell r="S1100" t="str">
            <v>МАРТИН РАДЕВ ПЕНЕВ</v>
          </cell>
        </row>
        <row r="1101">
          <cell r="E1101" t="str">
            <v>2447</v>
          </cell>
          <cell r="O1101">
            <v>8.561643835616438</v>
          </cell>
          <cell r="R1101">
            <v>39244</v>
          </cell>
          <cell r="S1101" t="str">
            <v>СИМЕОН СЕВДАЛИНОВ СТОЙЧЕВ</v>
          </cell>
        </row>
        <row r="1102">
          <cell r="E1102" t="str">
            <v>2448</v>
          </cell>
          <cell r="O1102">
            <v>8.761643835616438</v>
          </cell>
          <cell r="R1102">
            <v>39171</v>
          </cell>
          <cell r="S1102" t="str">
            <v>МИХАЕЛ НЕДЕЛЧЕВ ПЕНЕВ</v>
          </cell>
        </row>
        <row r="1103">
          <cell r="E1103" t="str">
            <v>1663</v>
          </cell>
          <cell r="I1103" t="str">
            <v>Х</v>
          </cell>
          <cell r="O1103">
            <v>27.863013698630137</v>
          </cell>
          <cell r="R1103">
            <v>32199</v>
          </cell>
          <cell r="S1103" t="str">
            <v>ИВАН АНГЕЛОВ СКЪМНЯРОВ</v>
          </cell>
        </row>
        <row r="1104">
          <cell r="E1104" t="str">
            <v>2151</v>
          </cell>
          <cell r="O1104">
            <v>12.884931506849314</v>
          </cell>
          <cell r="R1104">
            <v>37666</v>
          </cell>
          <cell r="S1104" t="str">
            <v>МАТИН ДЕТЕЛИНОВ ПЪРЛЕВ</v>
          </cell>
        </row>
        <row r="1105">
          <cell r="E1105" t="str">
            <v>2153</v>
          </cell>
          <cell r="O1105">
            <v>12.873972602739727</v>
          </cell>
          <cell r="R1105">
            <v>37670</v>
          </cell>
          <cell r="S1105" t="str">
            <v>ИВЕЛИН ГЕОРГИЕВ ПАВЛОВ</v>
          </cell>
        </row>
        <row r="1106">
          <cell r="E1106" t="str">
            <v>2152</v>
          </cell>
          <cell r="O1106">
            <v>12.27945205479452</v>
          </cell>
          <cell r="R1106">
            <v>37887</v>
          </cell>
          <cell r="S1106" t="str">
            <v>ЙОРДАН ГЕОРГИЕВ ЙОРДАНОВ</v>
          </cell>
        </row>
        <row r="1107">
          <cell r="E1107" t="str">
            <v>2379</v>
          </cell>
          <cell r="O1107">
            <v>13.967123287671233</v>
          </cell>
          <cell r="R1107">
            <v>37271</v>
          </cell>
          <cell r="S1107" t="str">
            <v>ХРИСТО ВАСИЛЕВ ВАСИЛЕВ</v>
          </cell>
        </row>
        <row r="1108">
          <cell r="E1108" t="str">
            <v>2380</v>
          </cell>
          <cell r="O1108">
            <v>13.967123287671233</v>
          </cell>
          <cell r="R1108">
            <v>37271</v>
          </cell>
          <cell r="S1108" t="str">
            <v>ЗЛАТАН ВАСИЛЕВ ВАСИЛЕВ</v>
          </cell>
        </row>
        <row r="1109">
          <cell r="E1109" t="str">
            <v>2381</v>
          </cell>
          <cell r="O1109">
            <v>13.41095890410959</v>
          </cell>
          <cell r="R1109">
            <v>37474</v>
          </cell>
          <cell r="S1109" t="str">
            <v>ВИКТОР ТРИФОНОВ ВАСИЛЕВ</v>
          </cell>
        </row>
        <row r="1110">
          <cell r="E1110" t="str">
            <v>2382</v>
          </cell>
          <cell r="O1110">
            <v>14.895890410958904</v>
          </cell>
          <cell r="R1110">
            <v>36932</v>
          </cell>
          <cell r="S1110" t="str">
            <v>ХРИСТО ВЛАДИМИРОВ АСЕНОВ</v>
          </cell>
        </row>
        <row r="1111">
          <cell r="O1111">
            <v>12.780821917808218</v>
          </cell>
          <cell r="R1111">
            <v>37704</v>
          </cell>
          <cell r="S1111" t="str">
            <v>АЛЕКС ВЛАДИМИРОВ НЕНОВ</v>
          </cell>
        </row>
        <row r="1112">
          <cell r="E1112" t="str">
            <v>2383</v>
          </cell>
          <cell r="O1112">
            <v>12.243835616438357</v>
          </cell>
          <cell r="R1112">
            <v>37900</v>
          </cell>
          <cell r="S1112" t="str">
            <v>ДИМИТЪР МАРГАРИТОВ МАРКОВ</v>
          </cell>
        </row>
        <row r="1113">
          <cell r="E1113" t="str">
            <v>1996</v>
          </cell>
          <cell r="O1113">
            <v>11.224657534246575</v>
          </cell>
          <cell r="R1113">
            <v>38272</v>
          </cell>
          <cell r="S1113" t="str">
            <v>РОСЕН ГЕОРГИЕВ ЦЕНОВ</v>
          </cell>
        </row>
        <row r="1114">
          <cell r="O1114">
            <v>15.972602739726028</v>
          </cell>
          <cell r="R1114">
            <v>36539</v>
          </cell>
          <cell r="S1114" t="str">
            <v>ТОДОР ПЕЙЧЕВ ГЕОРГИЕВ</v>
          </cell>
        </row>
        <row r="1115">
          <cell r="E1115" t="str">
            <v>0574</v>
          </cell>
          <cell r="O1115">
            <v>19.643835616438356</v>
          </cell>
          <cell r="R1115">
            <v>35199</v>
          </cell>
          <cell r="S1115" t="str">
            <v>ВАЛЕНТИН НИКОЛАЕВ НИКОЛОВ</v>
          </cell>
        </row>
        <row r="1116">
          <cell r="E1116" t="str">
            <v>1944</v>
          </cell>
          <cell r="O1116">
            <v>45.61369863013699</v>
          </cell>
          <cell r="R1116">
            <v>25720</v>
          </cell>
          <cell r="S1116" t="str">
            <v>КРАСИМИР ВЕСКОВ ГОСПОДИНОВ</v>
          </cell>
        </row>
        <row r="1117">
          <cell r="E1117" t="str">
            <v>2162</v>
          </cell>
          <cell r="O1117">
            <v>72.54794520547945</v>
          </cell>
          <cell r="R1117">
            <v>15889</v>
          </cell>
          <cell r="S1117" t="str">
            <v>ГЕОРГИ МИХАЙЛОВ ГЕОРГИЕВ</v>
          </cell>
        </row>
        <row r="1118">
          <cell r="E1118" t="str">
            <v>0968</v>
          </cell>
          <cell r="O1118">
            <v>19.81095890410959</v>
          </cell>
          <cell r="R1118">
            <v>35138</v>
          </cell>
          <cell r="S1118" t="str">
            <v>МАРИЯН АНГЕЛОВ АНГЕЛОВ</v>
          </cell>
        </row>
        <row r="1119">
          <cell r="E1119" t="str">
            <v>0969</v>
          </cell>
          <cell r="O1119">
            <v>17.912328767123288</v>
          </cell>
          <cell r="R1119">
            <v>35831</v>
          </cell>
          <cell r="S1119" t="str">
            <v>КЯЗИМ СЕЛЯЙДИНОВ КЯЗИМОВ</v>
          </cell>
        </row>
        <row r="1120">
          <cell r="E1120" t="str">
            <v>0721</v>
          </cell>
          <cell r="O1120">
            <v>16.627397260273973</v>
          </cell>
          <cell r="R1120">
            <v>36300</v>
          </cell>
          <cell r="S1120" t="str">
            <v>АЛЕКСАНДЪР ВЕСЕЛИНОВ КЪЛВАЧЕВ</v>
          </cell>
        </row>
        <row r="1121">
          <cell r="E1121" t="str">
            <v>0287</v>
          </cell>
          <cell r="O1121">
            <v>61.1945205479452</v>
          </cell>
          <cell r="R1121">
            <v>20033</v>
          </cell>
          <cell r="S1121" t="str">
            <v>ЛЮБЕН КРЪСТЕВ ПЕЙКОВ</v>
          </cell>
        </row>
        <row r="1122">
          <cell r="E1122" t="str">
            <v>1785</v>
          </cell>
          <cell r="O1122">
            <v>44.41095890410959</v>
          </cell>
          <cell r="R1122">
            <v>26159</v>
          </cell>
          <cell r="S1122" t="str">
            <v>КОСТАДИН ГЕОРГИЕВ КАРАГЬОЗОВ</v>
          </cell>
        </row>
        <row r="1123">
          <cell r="E1123" t="str">
            <v>2016</v>
          </cell>
          <cell r="O1123">
            <v>36.676712328767124</v>
          </cell>
          <cell r="R1123">
            <v>28982</v>
          </cell>
          <cell r="S1123" t="str">
            <v>КОЛЬО ЯНЧЕВ КОЛЕВ</v>
          </cell>
        </row>
        <row r="1124">
          <cell r="E1124" t="str">
            <v>0508</v>
          </cell>
          <cell r="O1124">
            <v>65.04109589041096</v>
          </cell>
          <cell r="R1124">
            <v>18629</v>
          </cell>
          <cell r="S1124" t="str">
            <v>АХМЕД ДАУД ИБРЯМ</v>
          </cell>
        </row>
        <row r="1125">
          <cell r="E1125" t="str">
            <v>1770</v>
          </cell>
          <cell r="J1125" t="str">
            <v>Х-1</v>
          </cell>
          <cell r="O1125">
            <v>50.42191780821918</v>
          </cell>
          <cell r="R1125">
            <v>23965</v>
          </cell>
          <cell r="S1125" t="str">
            <v>ГЕОРГИ КИРИЛОВ АНДОНОВ</v>
          </cell>
        </row>
        <row r="1126">
          <cell r="E1126" t="str">
            <v>1769</v>
          </cell>
          <cell r="J1126" t="str">
            <v>Х-1</v>
          </cell>
          <cell r="O1126">
            <v>50.156164383561645</v>
          </cell>
          <cell r="R1126">
            <v>24062</v>
          </cell>
          <cell r="S1126" t="str">
            <v>СТОЯН ДИМИТРОВ РУСИНОВ</v>
          </cell>
        </row>
        <row r="1127">
          <cell r="E1127" t="str">
            <v>1775</v>
          </cell>
          <cell r="J1127" t="str">
            <v>Х-1</v>
          </cell>
          <cell r="O1127">
            <v>68.02191780821917</v>
          </cell>
          <cell r="R1127">
            <v>17541</v>
          </cell>
          <cell r="S1127" t="str">
            <v>ГЕОРГИ ПЕТКОВ КРЕНЧЕВ</v>
          </cell>
        </row>
        <row r="1128">
          <cell r="E1128" t="str">
            <v>1774</v>
          </cell>
          <cell r="J1128" t="str">
            <v>Х-1</v>
          </cell>
          <cell r="O1128">
            <v>44.153424657534245</v>
          </cell>
          <cell r="R1128">
            <v>26253</v>
          </cell>
          <cell r="S1128" t="str">
            <v>ТОДОР РАЙКОВ АНАСТАСОВ</v>
          </cell>
        </row>
        <row r="1129">
          <cell r="E1129" t="str">
            <v>1773</v>
          </cell>
          <cell r="J1129" t="str">
            <v>Х-2</v>
          </cell>
          <cell r="O1129">
            <v>46.797260273972604</v>
          </cell>
          <cell r="R1129">
            <v>25288</v>
          </cell>
          <cell r="S1129" t="str">
            <v>СТОЯН ТОДОРОВ АТАНАСОВ</v>
          </cell>
        </row>
        <row r="1130">
          <cell r="E1130" t="str">
            <v>1771</v>
          </cell>
          <cell r="J1130" t="str">
            <v>Х-2</v>
          </cell>
          <cell r="O1130">
            <v>37.915068493150685</v>
          </cell>
          <cell r="R1130">
            <v>28530</v>
          </cell>
          <cell r="S1130" t="str">
            <v>КРАСИМИР ГЕОРГИЕВ ГЕОРГИЕВ</v>
          </cell>
        </row>
        <row r="1131">
          <cell r="E1131" t="str">
            <v>1772</v>
          </cell>
          <cell r="J1131" t="str">
            <v>Х-2</v>
          </cell>
          <cell r="O1131">
            <v>54.6986301369863</v>
          </cell>
          <cell r="R1131">
            <v>22404</v>
          </cell>
          <cell r="S1131" t="str">
            <v>ДИМИТЪР МИТРЕВ ВЕЛКОВ</v>
          </cell>
        </row>
        <row r="1132">
          <cell r="E1132" t="str">
            <v>1776</v>
          </cell>
          <cell r="J1132" t="str">
            <v>Х-2</v>
          </cell>
          <cell r="O1132">
            <v>32.69041095890411</v>
          </cell>
          <cell r="R1132">
            <v>30437</v>
          </cell>
          <cell r="S1132" t="str">
            <v>ДИМИТЪР ПЛАМЕНОВ ШАРЕНКОВ</v>
          </cell>
        </row>
        <row r="1133">
          <cell r="E1133" t="str">
            <v>2429</v>
          </cell>
          <cell r="J1133" t="str">
            <v>Х-2</v>
          </cell>
          <cell r="O1133">
            <v>46.1945205479452</v>
          </cell>
          <cell r="R1133">
            <v>25508</v>
          </cell>
          <cell r="S1133" t="str">
            <v>БОЖИДАР ДИМИТРОВ ВЪЛКОВ</v>
          </cell>
        </row>
        <row r="1134">
          <cell r="E1134" t="str">
            <v>0171</v>
          </cell>
          <cell r="O1134">
            <v>43.73150684931507</v>
          </cell>
          <cell r="R1134">
            <v>26407</v>
          </cell>
          <cell r="S1134" t="str">
            <v>ВЕНЦИСЛАВ СТЕФАНОВ ИВАНОВ </v>
          </cell>
        </row>
        <row r="1135">
          <cell r="E1135" t="str">
            <v>2544</v>
          </cell>
          <cell r="O1135">
            <v>36.676712328767124</v>
          </cell>
          <cell r="R1135">
            <v>28982</v>
          </cell>
          <cell r="S1135" t="str">
            <v>НИКОЛАЙ КРАСИМИРОВ РОМАНОВ</v>
          </cell>
        </row>
        <row r="1136">
          <cell r="E1136" t="str">
            <v>2234</v>
          </cell>
          <cell r="O1136">
            <v>13.29041095890411</v>
          </cell>
          <cell r="R1136">
            <v>37518</v>
          </cell>
          <cell r="S1136" t="str">
            <v>АЛЕКСАНДЪР ВЕНЕЛИНОВ ВЕНЕЛИНОВ</v>
          </cell>
        </row>
        <row r="1137">
          <cell r="E1137" t="str">
            <v>2452</v>
          </cell>
          <cell r="O1137">
            <v>14.761643835616438</v>
          </cell>
          <cell r="R1137">
            <v>36981</v>
          </cell>
          <cell r="S1137" t="str">
            <v>МЕРТ ХЮСМЕНОВ МЕХМЕДОВ</v>
          </cell>
        </row>
        <row r="1138">
          <cell r="E1138" t="str">
            <v>2561</v>
          </cell>
          <cell r="O1138">
            <v>11.734246575342466</v>
          </cell>
          <cell r="R1138">
            <v>38086</v>
          </cell>
          <cell r="S1138" t="str">
            <v>ДАМЯН ДИМИТРОВ АЛЕКСИЕВ</v>
          </cell>
        </row>
        <row r="1139">
          <cell r="E1139" t="str">
            <v>2592</v>
          </cell>
          <cell r="O1139">
            <v>9.528767123287672</v>
          </cell>
          <cell r="R1139">
            <v>38891</v>
          </cell>
          <cell r="S1139" t="str">
            <v>КРАСЕН МАРТИНОВ ГАТЕВ</v>
          </cell>
        </row>
        <row r="1140">
          <cell r="E1140" t="str">
            <v>1957</v>
          </cell>
          <cell r="J1140" t="str">
            <v>Х</v>
          </cell>
          <cell r="O1140">
            <v>39.06301369863014</v>
          </cell>
          <cell r="R1140">
            <v>28111</v>
          </cell>
          <cell r="S1140" t="str">
            <v>ДИЯН ДРАГОЕВ ПЕТРОВ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"/>
      <sheetName val="Sheet3"/>
      <sheetName val="Skala"/>
      <sheetName val="Sheet2"/>
    </sheetNames>
    <sheetDataSet>
      <sheetData sheetId="1">
        <row r="3">
          <cell r="Q3" t="str">
            <v>№ с.к. </v>
          </cell>
          <cell r="R3" t="str">
            <v>дата на раждане</v>
          </cell>
          <cell r="S3" t="str">
            <v>Регион</v>
          </cell>
          <cell r="U3" t="str">
            <v>Общо точки</v>
          </cell>
        </row>
        <row r="4">
          <cell r="Q4" t="str">
            <v>0331</v>
          </cell>
          <cell r="R4">
            <v>36155</v>
          </cell>
          <cell r="S4" t="str">
            <v>ЮГ</v>
          </cell>
          <cell r="T4" t="str">
            <v>Отпада</v>
          </cell>
          <cell r="U4">
            <v>998</v>
          </cell>
        </row>
        <row r="5">
          <cell r="Q5" t="str">
            <v>0107</v>
          </cell>
          <cell r="R5">
            <v>36734</v>
          </cell>
          <cell r="S5" t="str">
            <v>ЮГ</v>
          </cell>
          <cell r="U5">
            <v>984</v>
          </cell>
        </row>
        <row r="6">
          <cell r="Q6" t="str">
            <v>0358</v>
          </cell>
          <cell r="R6">
            <v>36509</v>
          </cell>
          <cell r="S6" t="str">
            <v>ЮГ</v>
          </cell>
          <cell r="U6">
            <v>926.5</v>
          </cell>
        </row>
        <row r="7">
          <cell r="Q7" t="str">
            <v>1157</v>
          </cell>
          <cell r="R7">
            <v>36447</v>
          </cell>
          <cell r="S7" t="str">
            <v>СЕВЕР</v>
          </cell>
          <cell r="U7">
            <v>901.5</v>
          </cell>
        </row>
        <row r="8">
          <cell r="Q8" t="str">
            <v>0188</v>
          </cell>
          <cell r="R8">
            <v>35957</v>
          </cell>
          <cell r="S8" t="str">
            <v>СЕВЕР</v>
          </cell>
          <cell r="T8" t="str">
            <v>Отпада</v>
          </cell>
          <cell r="U8">
            <v>843</v>
          </cell>
        </row>
        <row r="9">
          <cell r="Q9" t="str">
            <v>0158</v>
          </cell>
          <cell r="R9">
            <v>37207</v>
          </cell>
          <cell r="S9" t="str">
            <v>ЮГ</v>
          </cell>
          <cell r="U9">
            <v>768</v>
          </cell>
        </row>
        <row r="10">
          <cell r="Q10" t="str">
            <v>1149</v>
          </cell>
          <cell r="R10">
            <v>37313</v>
          </cell>
          <cell r="S10" t="str">
            <v>СЕВЕР</v>
          </cell>
          <cell r="U10">
            <v>749</v>
          </cell>
        </row>
        <row r="11">
          <cell r="Q11" t="str">
            <v>1193</v>
          </cell>
          <cell r="R11">
            <v>36426</v>
          </cell>
          <cell r="S11" t="str">
            <v>ЮГ</v>
          </cell>
          <cell r="U11">
            <v>737</v>
          </cell>
        </row>
        <row r="12">
          <cell r="Q12" t="str">
            <v>2146</v>
          </cell>
          <cell r="R12">
            <v>36300</v>
          </cell>
          <cell r="S12" t="str">
            <v>СЕВЕР</v>
          </cell>
          <cell r="U12">
            <v>725.5</v>
          </cell>
        </row>
        <row r="13">
          <cell r="Q13" t="str">
            <v>0943</v>
          </cell>
          <cell r="R13">
            <v>37190</v>
          </cell>
          <cell r="S13" t="str">
            <v>СЕВЕР</v>
          </cell>
          <cell r="U13">
            <v>722.9</v>
          </cell>
        </row>
        <row r="14">
          <cell r="Q14" t="str">
            <v>1569</v>
          </cell>
          <cell r="R14">
            <v>36210</v>
          </cell>
          <cell r="S14" t="str">
            <v>ЮГ</v>
          </cell>
          <cell r="U14">
            <v>675.6</v>
          </cell>
        </row>
        <row r="15">
          <cell r="Q15" t="str">
            <v>1939</v>
          </cell>
          <cell r="R15">
            <v>36547</v>
          </cell>
          <cell r="S15" t="str">
            <v>СЕВЕР</v>
          </cell>
          <cell r="U15">
            <v>655.6</v>
          </cell>
        </row>
        <row r="16">
          <cell r="Q16" t="str">
            <v>1246</v>
          </cell>
          <cell r="R16">
            <v>37223</v>
          </cell>
          <cell r="S16" t="str">
            <v>СЕВЕР</v>
          </cell>
          <cell r="U16">
            <v>653.8000000000001</v>
          </cell>
        </row>
        <row r="17">
          <cell r="Q17" t="str">
            <v>2902</v>
          </cell>
          <cell r="R17">
            <v>37546</v>
          </cell>
          <cell r="S17" t="str">
            <v>СЕВЕР</v>
          </cell>
          <cell r="U17">
            <v>642.2</v>
          </cell>
        </row>
        <row r="18">
          <cell r="Q18" t="str">
            <v>1053</v>
          </cell>
          <cell r="R18">
            <v>36363</v>
          </cell>
          <cell r="S18" t="str">
            <v>СЕВЕР</v>
          </cell>
          <cell r="U18">
            <v>630.4</v>
          </cell>
        </row>
        <row r="19">
          <cell r="Q19" t="str">
            <v>0494</v>
          </cell>
          <cell r="R19">
            <v>36452</v>
          </cell>
          <cell r="S19" t="str">
            <v>СЕВЕР</v>
          </cell>
          <cell r="U19">
            <v>625.3</v>
          </cell>
        </row>
        <row r="20">
          <cell r="Q20" t="str">
            <v>0216</v>
          </cell>
          <cell r="R20">
            <v>35923</v>
          </cell>
          <cell r="S20" t="str">
            <v>СЕВЕР</v>
          </cell>
          <cell r="T20" t="str">
            <v>Отпада</v>
          </cell>
          <cell r="U20">
            <v>490.6</v>
          </cell>
        </row>
        <row r="21">
          <cell r="Q21" t="str">
            <v>0757</v>
          </cell>
          <cell r="R21">
            <v>37172</v>
          </cell>
          <cell r="S21" t="str">
            <v>ЮГ</v>
          </cell>
          <cell r="U21">
            <v>436.6</v>
          </cell>
        </row>
        <row r="22">
          <cell r="Q22" t="str">
            <v>0254</v>
          </cell>
          <cell r="R22">
            <v>35968</v>
          </cell>
          <cell r="S22" t="str">
            <v>СЕВЕР</v>
          </cell>
          <cell r="T22" t="str">
            <v>Отпада</v>
          </cell>
          <cell r="U22">
            <v>431.5</v>
          </cell>
        </row>
        <row r="23">
          <cell r="Q23" t="str">
            <v>1594</v>
          </cell>
          <cell r="R23">
            <v>37779</v>
          </cell>
          <cell r="S23" t="str">
            <v>ЮГ</v>
          </cell>
          <cell r="U23">
            <v>421.90000000000003</v>
          </cell>
        </row>
        <row r="24">
          <cell r="Q24" t="str">
            <v>2532</v>
          </cell>
          <cell r="R24">
            <v>37506</v>
          </cell>
          <cell r="S24" t="str">
            <v>ЮГ</v>
          </cell>
          <cell r="U24">
            <v>421.1</v>
          </cell>
        </row>
        <row r="25">
          <cell r="Q25" t="str">
            <v>1589</v>
          </cell>
          <cell r="R25">
            <v>37176</v>
          </cell>
          <cell r="S25" t="str">
            <v>ЮГ</v>
          </cell>
          <cell r="U25">
            <v>414.9000000000001</v>
          </cell>
        </row>
        <row r="26">
          <cell r="Q26" t="str">
            <v>1055</v>
          </cell>
          <cell r="R26">
            <v>37000</v>
          </cell>
          <cell r="S26" t="str">
            <v>СЕВЕР</v>
          </cell>
          <cell r="U26">
            <v>411.00000000000006</v>
          </cell>
        </row>
        <row r="27">
          <cell r="Q27" t="str">
            <v>1595</v>
          </cell>
          <cell r="R27">
            <v>37672</v>
          </cell>
          <cell r="S27" t="str">
            <v>ЮГ</v>
          </cell>
          <cell r="U27">
            <v>408.4</v>
          </cell>
        </row>
        <row r="28">
          <cell r="Q28" t="str">
            <v>1964</v>
          </cell>
          <cell r="R28">
            <v>36444</v>
          </cell>
          <cell r="S28" t="str">
            <v>ЮГ</v>
          </cell>
          <cell r="U28">
            <v>406.7</v>
          </cell>
        </row>
        <row r="29">
          <cell r="Q29" t="str">
            <v>1175</v>
          </cell>
          <cell r="R29">
            <v>36486</v>
          </cell>
          <cell r="S29" t="str">
            <v>СЕВЕР</v>
          </cell>
          <cell r="U29">
            <v>399</v>
          </cell>
        </row>
        <row r="30">
          <cell r="Q30" t="str">
            <v>1703</v>
          </cell>
          <cell r="R30">
            <v>38167</v>
          </cell>
          <cell r="S30" t="str">
            <v>ЮГ</v>
          </cell>
          <cell r="U30">
            <v>398.1</v>
          </cell>
        </row>
        <row r="31">
          <cell r="Q31" t="str">
            <v>1490</v>
          </cell>
          <cell r="R31">
            <v>36607</v>
          </cell>
          <cell r="S31" t="str">
            <v>ЮГ</v>
          </cell>
          <cell r="U31">
            <v>383.5</v>
          </cell>
        </row>
        <row r="32">
          <cell r="Q32" t="str">
            <v>2156</v>
          </cell>
          <cell r="R32">
            <v>37346</v>
          </cell>
          <cell r="S32" t="str">
            <v>ЮГ</v>
          </cell>
          <cell r="U32">
            <v>365.20000000000005</v>
          </cell>
        </row>
        <row r="33">
          <cell r="Q33" t="str">
            <v>0461</v>
          </cell>
          <cell r="R33">
            <v>37115</v>
          </cell>
          <cell r="S33" t="str">
            <v>ЮГ</v>
          </cell>
          <cell r="U33">
            <v>343</v>
          </cell>
        </row>
        <row r="34">
          <cell r="Q34" t="str">
            <v>1588</v>
          </cell>
          <cell r="R34">
            <v>36930</v>
          </cell>
          <cell r="S34" t="str">
            <v>ЮГ</v>
          </cell>
          <cell r="U34">
            <v>317.5</v>
          </cell>
        </row>
        <row r="35">
          <cell r="Q35" t="str">
            <v>0723</v>
          </cell>
          <cell r="R35">
            <v>36240</v>
          </cell>
          <cell r="S35" t="str">
            <v>СЕВЕР</v>
          </cell>
          <cell r="U35">
            <v>273</v>
          </cell>
        </row>
        <row r="36">
          <cell r="Q36" t="str">
            <v>0995</v>
          </cell>
          <cell r="R36">
            <v>36020</v>
          </cell>
          <cell r="S36" t="str">
            <v>СЕВЕР</v>
          </cell>
          <cell r="T36" t="str">
            <v>Отпада</v>
          </cell>
          <cell r="U36">
            <v>271.9</v>
          </cell>
        </row>
        <row r="37">
          <cell r="Q37" t="str">
            <v>1917</v>
          </cell>
          <cell r="R37">
            <v>37781</v>
          </cell>
          <cell r="S37" t="str">
            <v>ЮГ</v>
          </cell>
          <cell r="U37">
            <v>268.6</v>
          </cell>
        </row>
        <row r="38">
          <cell r="Q38" t="str">
            <v>1846</v>
          </cell>
          <cell r="R38">
            <v>37509</v>
          </cell>
          <cell r="S38" t="str">
            <v>СЕВЕР</v>
          </cell>
          <cell r="U38">
            <v>264.2</v>
          </cell>
        </row>
        <row r="39">
          <cell r="Q39" t="str">
            <v>2056</v>
          </cell>
          <cell r="R39">
            <v>38047</v>
          </cell>
          <cell r="S39" t="str">
            <v>СЕВЕР</v>
          </cell>
          <cell r="U39">
            <v>261.70000000000005</v>
          </cell>
        </row>
        <row r="40">
          <cell r="Q40" t="str">
            <v>1222</v>
          </cell>
          <cell r="R40">
            <v>37041</v>
          </cell>
          <cell r="S40" t="str">
            <v>ЮГ</v>
          </cell>
          <cell r="U40">
            <v>257.8</v>
          </cell>
        </row>
        <row r="41">
          <cell r="Q41" t="str">
            <v>1592</v>
          </cell>
          <cell r="R41">
            <v>36029</v>
          </cell>
          <cell r="S41" t="str">
            <v>ЮГ</v>
          </cell>
          <cell r="T41" t="str">
            <v>Отпада</v>
          </cell>
          <cell r="U41">
            <v>255.60000000000002</v>
          </cell>
        </row>
        <row r="42">
          <cell r="Q42" t="str">
            <v>0244</v>
          </cell>
          <cell r="R42">
            <v>35978</v>
          </cell>
          <cell r="S42" t="str">
            <v>СЕВЕР</v>
          </cell>
          <cell r="T42" t="str">
            <v>Отпада</v>
          </cell>
          <cell r="U42">
            <v>255.60000000000002</v>
          </cell>
        </row>
        <row r="43">
          <cell r="Q43" t="str">
            <v>1144</v>
          </cell>
          <cell r="R43">
            <v>37127</v>
          </cell>
          <cell r="S43" t="str">
            <v>ЮГ</v>
          </cell>
          <cell r="U43">
            <v>249</v>
          </cell>
        </row>
        <row r="44">
          <cell r="Q44" t="str">
            <v>0168</v>
          </cell>
          <cell r="R44">
            <v>36942</v>
          </cell>
          <cell r="S44" t="str">
            <v>ЮГ</v>
          </cell>
          <cell r="U44">
            <v>247.9</v>
          </cell>
        </row>
        <row r="45">
          <cell r="Q45" t="str">
            <v>2230</v>
          </cell>
          <cell r="R45">
            <v>37507</v>
          </cell>
          <cell r="S45" t="str">
            <v>ЮГ</v>
          </cell>
          <cell r="U45">
            <v>246.8</v>
          </cell>
        </row>
        <row r="46">
          <cell r="Q46" t="str">
            <v>1170</v>
          </cell>
          <cell r="R46">
            <v>36617</v>
          </cell>
          <cell r="S46" t="str">
            <v>СЕВЕР</v>
          </cell>
          <cell r="U46">
            <v>245.7</v>
          </cell>
        </row>
        <row r="47">
          <cell r="Q47" t="str">
            <v>2097</v>
          </cell>
          <cell r="R47">
            <v>36514</v>
          </cell>
          <cell r="S47" t="str">
            <v>ЮГ</v>
          </cell>
          <cell r="U47">
            <v>242.4</v>
          </cell>
        </row>
        <row r="48">
          <cell r="Q48" t="str">
            <v>1017</v>
          </cell>
          <cell r="R48">
            <v>36250</v>
          </cell>
          <cell r="S48" t="str">
            <v>ЮГ</v>
          </cell>
          <cell r="U48">
            <v>239.10000000000002</v>
          </cell>
        </row>
        <row r="49">
          <cell r="Q49" t="str">
            <v>2526</v>
          </cell>
          <cell r="R49">
            <v>38620</v>
          </cell>
          <cell r="S49" t="str">
            <v>ЮГ</v>
          </cell>
          <cell r="U49">
            <v>236.9</v>
          </cell>
        </row>
        <row r="50">
          <cell r="Q50" t="str">
            <v>2894</v>
          </cell>
          <cell r="R50">
            <v>36563</v>
          </cell>
          <cell r="S50" t="str">
            <v>СЕВЕР</v>
          </cell>
          <cell r="U50">
            <v>235.8</v>
          </cell>
        </row>
        <row r="51">
          <cell r="Q51" t="str">
            <v>0525</v>
          </cell>
          <cell r="R51">
            <v>36419</v>
          </cell>
          <cell r="S51" t="str">
            <v>ЮГ</v>
          </cell>
          <cell r="U51">
            <v>235.8</v>
          </cell>
        </row>
        <row r="52">
          <cell r="Q52" t="str">
            <v>1973</v>
          </cell>
          <cell r="R52">
            <v>37826</v>
          </cell>
          <cell r="S52" t="str">
            <v>СЕВЕР</v>
          </cell>
          <cell r="U52">
            <v>234.7</v>
          </cell>
        </row>
        <row r="53">
          <cell r="Q53" t="str">
            <v>2569</v>
          </cell>
          <cell r="R53">
            <v>36416</v>
          </cell>
          <cell r="S53" t="str">
            <v>ЮГ</v>
          </cell>
          <cell r="U53">
            <v>233.60000000000002</v>
          </cell>
        </row>
        <row r="54">
          <cell r="Q54" t="str">
            <v>0138</v>
          </cell>
          <cell r="R54">
            <v>38044</v>
          </cell>
          <cell r="S54" t="str">
            <v>ЮГ</v>
          </cell>
          <cell r="U54">
            <v>231.4</v>
          </cell>
        </row>
        <row r="55">
          <cell r="Q55" t="str">
            <v>1748</v>
          </cell>
          <cell r="R55">
            <v>37123</v>
          </cell>
          <cell r="S55" t="str">
            <v>ЮГ</v>
          </cell>
          <cell r="U55">
            <v>231.4</v>
          </cell>
        </row>
        <row r="56">
          <cell r="Q56" t="str">
            <v>2347</v>
          </cell>
          <cell r="R56">
            <v>37054</v>
          </cell>
          <cell r="S56" t="str">
            <v>ЮГ</v>
          </cell>
          <cell r="U56">
            <v>231.4</v>
          </cell>
        </row>
        <row r="57">
          <cell r="Q57" t="str">
            <v>2167</v>
          </cell>
          <cell r="R57">
            <v>36988</v>
          </cell>
          <cell r="S57" t="str">
            <v>СЕВЕР</v>
          </cell>
          <cell r="U57">
            <v>231.4</v>
          </cell>
        </row>
        <row r="58">
          <cell r="Q58" t="str">
            <v>1052</v>
          </cell>
          <cell r="R58">
            <v>36828</v>
          </cell>
          <cell r="S58" t="str">
            <v>СЕВЕР</v>
          </cell>
          <cell r="U58">
            <v>231.4</v>
          </cell>
        </row>
        <row r="59">
          <cell r="Q59" t="str">
            <v>2703</v>
          </cell>
          <cell r="R59">
            <v>36404</v>
          </cell>
          <cell r="S59" t="str">
            <v>СЕВЕР</v>
          </cell>
          <cell r="U59">
            <v>231.4</v>
          </cell>
        </row>
        <row r="60">
          <cell r="Q60" t="str">
            <v>2236</v>
          </cell>
          <cell r="R60">
            <v>36061</v>
          </cell>
          <cell r="S60" t="str">
            <v>СЕВЕР</v>
          </cell>
          <cell r="T60" t="str">
            <v>Отпада</v>
          </cell>
          <cell r="U60">
            <v>213.8</v>
          </cell>
        </row>
        <row r="61">
          <cell r="Q61" t="str">
            <v>0398</v>
          </cell>
          <cell r="R61">
            <v>36753</v>
          </cell>
          <cell r="S61" t="str">
            <v>ЮГ</v>
          </cell>
          <cell r="U61">
            <v>195.5</v>
          </cell>
        </row>
        <row r="62">
          <cell r="Q62" t="str">
            <v>2634</v>
          </cell>
          <cell r="R62">
            <v>36753</v>
          </cell>
          <cell r="S62" t="str">
            <v>ЮГ</v>
          </cell>
          <cell r="U62">
            <v>195.5</v>
          </cell>
        </row>
        <row r="63">
          <cell r="Q63" t="str">
            <v>2704</v>
          </cell>
          <cell r="R63">
            <v>36409</v>
          </cell>
          <cell r="S63" t="str">
            <v>СЕВЕР</v>
          </cell>
          <cell r="U63">
            <v>194.4</v>
          </cell>
        </row>
        <row r="64">
          <cell r="Q64" t="str">
            <v>0127</v>
          </cell>
          <cell r="R64">
            <v>36961</v>
          </cell>
          <cell r="S64" t="str">
            <v>ЮГ</v>
          </cell>
          <cell r="U64">
            <v>193.3</v>
          </cell>
        </row>
        <row r="65">
          <cell r="Q65" t="str">
            <v>0521</v>
          </cell>
          <cell r="R65">
            <v>36281</v>
          </cell>
          <cell r="S65" t="str">
            <v>ЮГ</v>
          </cell>
          <cell r="U65">
            <v>190</v>
          </cell>
        </row>
        <row r="66">
          <cell r="Q66" t="str">
            <v>2442</v>
          </cell>
          <cell r="R66">
            <v>38719</v>
          </cell>
          <cell r="S66" t="str">
            <v>ЮГ</v>
          </cell>
          <cell r="U66">
            <v>183.4</v>
          </cell>
        </row>
        <row r="67">
          <cell r="Q67" t="str">
            <v>2439</v>
          </cell>
          <cell r="R67">
            <v>37853</v>
          </cell>
          <cell r="S67" t="str">
            <v>ЮГ</v>
          </cell>
          <cell r="U67">
            <v>183.4</v>
          </cell>
        </row>
        <row r="68">
          <cell r="Q68" t="str">
            <v>0170</v>
          </cell>
          <cell r="R68">
            <v>37316</v>
          </cell>
          <cell r="S68" t="str">
            <v>ЮГ</v>
          </cell>
          <cell r="U68">
            <v>183.4</v>
          </cell>
        </row>
        <row r="69">
          <cell r="Q69" t="str">
            <v>2863</v>
          </cell>
          <cell r="R69">
            <v>37178</v>
          </cell>
          <cell r="S69" t="str">
            <v>СЕВЕР</v>
          </cell>
          <cell r="U69">
            <v>183.4</v>
          </cell>
        </row>
        <row r="70">
          <cell r="Q70" t="str">
            <v>2136</v>
          </cell>
          <cell r="R70">
            <v>36697</v>
          </cell>
          <cell r="S70" t="str">
            <v>СЕВЕР</v>
          </cell>
          <cell r="U70">
            <v>183.4</v>
          </cell>
        </row>
        <row r="71">
          <cell r="Q71" t="str">
            <v>2342</v>
          </cell>
          <cell r="R71">
            <v>36681</v>
          </cell>
          <cell r="S71" t="str">
            <v>СЕВЕР</v>
          </cell>
          <cell r="U71">
            <v>183.4</v>
          </cell>
        </row>
        <row r="72">
          <cell r="Q72" t="str">
            <v>2240</v>
          </cell>
          <cell r="R72">
            <v>36614</v>
          </cell>
          <cell r="S72" t="str">
            <v>СЕВЕР</v>
          </cell>
          <cell r="U72">
            <v>183.4</v>
          </cell>
        </row>
        <row r="73">
          <cell r="Q73" t="str">
            <v>2444</v>
          </cell>
          <cell r="R73">
            <v>36070</v>
          </cell>
          <cell r="S73" t="str">
            <v>ЮГ</v>
          </cell>
          <cell r="T73" t="str">
            <v>Отпада</v>
          </cell>
          <cell r="U73">
            <v>183.4</v>
          </cell>
        </row>
        <row r="74">
          <cell r="Q74" t="str">
            <v>1076</v>
          </cell>
          <cell r="R74">
            <v>37893</v>
          </cell>
          <cell r="S74" t="str">
            <v>СЕВЕР</v>
          </cell>
          <cell r="U74">
            <v>165.8</v>
          </cell>
        </row>
        <row r="75">
          <cell r="Q75" t="str">
            <v>2054</v>
          </cell>
          <cell r="R75">
            <v>37421</v>
          </cell>
          <cell r="S75" t="str">
            <v>ЮГ</v>
          </cell>
          <cell r="U75">
            <v>165.8</v>
          </cell>
        </row>
        <row r="76">
          <cell r="Q76" t="str">
            <v>0808</v>
          </cell>
          <cell r="R76">
            <v>37165</v>
          </cell>
          <cell r="S76" t="str">
            <v>СЕВЕР</v>
          </cell>
          <cell r="U76">
            <v>165.8</v>
          </cell>
        </row>
        <row r="77">
          <cell r="Q77" t="str">
            <v>2343</v>
          </cell>
          <cell r="R77">
            <v>36945</v>
          </cell>
          <cell r="S77" t="str">
            <v>СЕВЕР</v>
          </cell>
          <cell r="U77">
            <v>165.8</v>
          </cell>
        </row>
        <row r="78">
          <cell r="Q78" t="str">
            <v>2635</v>
          </cell>
          <cell r="R78">
            <v>36791</v>
          </cell>
          <cell r="S78" t="str">
            <v>ЮГ</v>
          </cell>
          <cell r="U78">
            <v>165.8</v>
          </cell>
        </row>
        <row r="79">
          <cell r="Q79" t="str">
            <v>2308</v>
          </cell>
          <cell r="R79">
            <v>36723</v>
          </cell>
          <cell r="S79" t="str">
            <v>СЕВЕР</v>
          </cell>
          <cell r="U79">
            <v>165.8</v>
          </cell>
        </row>
        <row r="80">
          <cell r="Q80" t="str">
            <v>1989</v>
          </cell>
          <cell r="R80">
            <v>36708</v>
          </cell>
          <cell r="S80" t="str">
            <v>ЮГ</v>
          </cell>
          <cell r="U80">
            <v>165.8</v>
          </cell>
        </row>
        <row r="81">
          <cell r="Q81" t="str">
            <v>1842</v>
          </cell>
          <cell r="R81">
            <v>36706</v>
          </cell>
          <cell r="S81" t="str">
            <v>ЮГ</v>
          </cell>
          <cell r="U81">
            <v>165.8</v>
          </cell>
        </row>
        <row r="82">
          <cell r="Q82" t="str">
            <v>2344</v>
          </cell>
          <cell r="R82">
            <v>36644</v>
          </cell>
          <cell r="S82" t="str">
            <v>СЕВЕР</v>
          </cell>
          <cell r="U82">
            <v>165.8</v>
          </cell>
        </row>
        <row r="83">
          <cell r="Q83" t="str">
            <v>2633</v>
          </cell>
          <cell r="R83">
            <v>36431</v>
          </cell>
          <cell r="S83" t="str">
            <v>ЮГ</v>
          </cell>
          <cell r="U83">
            <v>165.8</v>
          </cell>
        </row>
        <row r="84">
          <cell r="Q84" t="str">
            <v>1750</v>
          </cell>
          <cell r="R84">
            <v>36804</v>
          </cell>
          <cell r="S84" t="str">
            <v>СЕВЕР</v>
          </cell>
          <cell r="U84">
            <v>157.5</v>
          </cell>
        </row>
        <row r="85">
          <cell r="Q85" t="str">
            <v>2520</v>
          </cell>
          <cell r="R85">
            <v>38330</v>
          </cell>
          <cell r="S85" t="str">
            <v>СЕВЕР</v>
          </cell>
          <cell r="U85">
            <v>133.5</v>
          </cell>
        </row>
        <row r="86">
          <cell r="Q86" t="str">
            <v>2400</v>
          </cell>
          <cell r="R86">
            <v>37277</v>
          </cell>
          <cell r="S86" t="str">
            <v>ЮГ</v>
          </cell>
          <cell r="U86">
            <v>133.5</v>
          </cell>
        </row>
        <row r="87">
          <cell r="Q87" t="str">
            <v>2917</v>
          </cell>
          <cell r="R87">
            <v>36843</v>
          </cell>
          <cell r="S87" t="str">
            <v>СЕВЕР</v>
          </cell>
          <cell r="U87">
            <v>133.5</v>
          </cell>
        </row>
        <row r="88">
          <cell r="Q88" t="str">
            <v>2121</v>
          </cell>
          <cell r="R88">
            <v>36585</v>
          </cell>
          <cell r="S88" t="str">
            <v>ЮГ</v>
          </cell>
          <cell r="U88">
            <v>133.5</v>
          </cell>
        </row>
        <row r="89">
          <cell r="Q89" t="str">
            <v>0721</v>
          </cell>
          <cell r="R89">
            <v>36300</v>
          </cell>
          <cell r="S89" t="str">
            <v>ЮГ</v>
          </cell>
          <cell r="U89">
            <v>133.5</v>
          </cell>
        </row>
        <row r="90">
          <cell r="Q90" t="str">
            <v>1968</v>
          </cell>
          <cell r="R90">
            <v>36232</v>
          </cell>
          <cell r="S90" t="str">
            <v>СЕВЕР</v>
          </cell>
          <cell r="U90">
            <v>133.5</v>
          </cell>
        </row>
        <row r="91">
          <cell r="Q91" t="str">
            <v>2953</v>
          </cell>
          <cell r="R91">
            <v>36163</v>
          </cell>
          <cell r="S91" t="str">
            <v>СЕВЕР</v>
          </cell>
          <cell r="U91">
            <v>133.5</v>
          </cell>
        </row>
        <row r="92">
          <cell r="Q92" t="str">
            <v>2226</v>
          </cell>
          <cell r="R92">
            <v>36002</v>
          </cell>
          <cell r="S92" t="str">
            <v>СЕВЕР</v>
          </cell>
          <cell r="T92" t="str">
            <v>Отпада</v>
          </cell>
          <cell r="U92">
            <v>133.5</v>
          </cell>
        </row>
        <row r="93">
          <cell r="Q93" t="str">
            <v>0666</v>
          </cell>
          <cell r="R93">
            <v>36089</v>
          </cell>
          <cell r="S93" t="str">
            <v>СЕВЕР</v>
          </cell>
          <cell r="T93" t="str">
            <v>Отпада</v>
          </cell>
          <cell r="U93">
            <v>124.30000000000001</v>
          </cell>
        </row>
        <row r="94">
          <cell r="Q94" t="str">
            <v>1732</v>
          </cell>
          <cell r="R94">
            <v>37313</v>
          </cell>
          <cell r="S94" t="str">
            <v>ЮГ</v>
          </cell>
          <cell r="U94">
            <v>112.2</v>
          </cell>
        </row>
        <row r="95">
          <cell r="Q95" t="str">
            <v>0934</v>
          </cell>
          <cell r="R95">
            <v>36221</v>
          </cell>
          <cell r="S95" t="str">
            <v>СЕВЕР</v>
          </cell>
          <cell r="U95">
            <v>111.10000000000001</v>
          </cell>
        </row>
        <row r="96">
          <cell r="Q96" t="str">
            <v>2001</v>
          </cell>
          <cell r="R96">
            <v>38211</v>
          </cell>
          <cell r="S96" t="str">
            <v>СЕВЕР</v>
          </cell>
          <cell r="U96">
            <v>110.00000000000001</v>
          </cell>
        </row>
        <row r="97">
          <cell r="Q97" t="str">
            <v>1948</v>
          </cell>
          <cell r="R97">
            <v>38174</v>
          </cell>
          <cell r="S97" t="str">
            <v>СЕВЕР</v>
          </cell>
          <cell r="U97">
            <v>107.80000000000001</v>
          </cell>
        </row>
        <row r="98">
          <cell r="Q98" t="str">
            <v>2048</v>
          </cell>
          <cell r="R98">
            <v>37824</v>
          </cell>
          <cell r="S98" t="str">
            <v>СЕВЕР</v>
          </cell>
          <cell r="U98">
            <v>105.60000000000001</v>
          </cell>
        </row>
        <row r="99">
          <cell r="Q99" t="str">
            <v>0734</v>
          </cell>
          <cell r="R99">
            <v>35802</v>
          </cell>
          <cell r="S99" t="str">
            <v>СЕВЕР</v>
          </cell>
          <cell r="T99" t="str">
            <v>Отпада</v>
          </cell>
          <cell r="U99">
            <v>104.50000000000001</v>
          </cell>
        </row>
        <row r="100">
          <cell r="Q100" t="str">
            <v>1890</v>
          </cell>
          <cell r="R100">
            <v>36432</v>
          </cell>
          <cell r="S100" t="str">
            <v>СЕВЕР</v>
          </cell>
          <cell r="U100">
            <v>103.4</v>
          </cell>
        </row>
        <row r="101">
          <cell r="Q101" t="str">
            <v>2819</v>
          </cell>
          <cell r="R101">
            <v>36099</v>
          </cell>
          <cell r="S101" t="str">
            <v>ЮГ</v>
          </cell>
          <cell r="T101" t="str">
            <v>Отпада</v>
          </cell>
          <cell r="U101">
            <v>101.2</v>
          </cell>
        </row>
        <row r="102">
          <cell r="Q102" t="str">
            <v>2533</v>
          </cell>
          <cell r="R102">
            <v>36085</v>
          </cell>
          <cell r="S102" t="str">
            <v>СЕВЕР</v>
          </cell>
          <cell r="T102" t="str">
            <v>Отпада</v>
          </cell>
          <cell r="U102">
            <v>100.10000000000001</v>
          </cell>
        </row>
        <row r="103">
          <cell r="Q103" t="str">
            <v>1646</v>
          </cell>
          <cell r="R103">
            <v>37010</v>
          </cell>
          <cell r="S103" t="str">
            <v>СЕВЕР</v>
          </cell>
          <cell r="U103">
            <v>99.00000000000001</v>
          </cell>
        </row>
        <row r="104">
          <cell r="Q104" t="str">
            <v>2222</v>
          </cell>
          <cell r="R104">
            <v>36330</v>
          </cell>
          <cell r="S104" t="str">
            <v>ЮГ</v>
          </cell>
          <cell r="U104">
            <v>99.00000000000001</v>
          </cell>
        </row>
        <row r="105">
          <cell r="Q105" t="str">
            <v>0267</v>
          </cell>
          <cell r="R105">
            <v>38508</v>
          </cell>
          <cell r="S105" t="str">
            <v>ЮГ</v>
          </cell>
          <cell r="U105">
            <v>97.9</v>
          </cell>
        </row>
        <row r="106">
          <cell r="Q106" t="str">
            <v>1974</v>
          </cell>
          <cell r="R106">
            <v>37906</v>
          </cell>
          <cell r="S106" t="str">
            <v>СЕВЕР</v>
          </cell>
          <cell r="U106">
            <v>97.9</v>
          </cell>
        </row>
        <row r="107">
          <cell r="Q107" t="str">
            <v>2446</v>
          </cell>
          <cell r="R107">
            <v>37802</v>
          </cell>
          <cell r="S107" t="str">
            <v>ЮГ</v>
          </cell>
          <cell r="U107">
            <v>97.9</v>
          </cell>
        </row>
        <row r="108">
          <cell r="Q108" t="str">
            <v>2735</v>
          </cell>
          <cell r="R108">
            <v>37100</v>
          </cell>
          <cell r="S108" t="str">
            <v>СЕВЕР</v>
          </cell>
          <cell r="U108">
            <v>97.9</v>
          </cell>
        </row>
        <row r="109">
          <cell r="Q109" t="str">
            <v>1927</v>
          </cell>
          <cell r="R109">
            <v>36748</v>
          </cell>
          <cell r="S109" t="str">
            <v>СЕВЕР</v>
          </cell>
          <cell r="U109">
            <v>97.9</v>
          </cell>
        </row>
        <row r="110">
          <cell r="Q110" t="str">
            <v>0812</v>
          </cell>
          <cell r="R110">
            <v>36746</v>
          </cell>
          <cell r="S110" t="str">
            <v>СЕВЕР</v>
          </cell>
          <cell r="U110">
            <v>97.9</v>
          </cell>
        </row>
        <row r="111">
          <cell r="Q111" t="str">
            <v>1118</v>
          </cell>
          <cell r="R111">
            <v>36682</v>
          </cell>
          <cell r="S111" t="str">
            <v>СЕВЕР</v>
          </cell>
          <cell r="U111">
            <v>97.9</v>
          </cell>
        </row>
        <row r="112">
          <cell r="Q112" t="str">
            <v>1099</v>
          </cell>
          <cell r="R112">
            <v>36654</v>
          </cell>
          <cell r="S112" t="str">
            <v>ЮГ</v>
          </cell>
          <cell r="U112">
            <v>97.9</v>
          </cell>
        </row>
        <row r="113">
          <cell r="Q113" t="str">
            <v>2818</v>
          </cell>
          <cell r="R113">
            <v>36637</v>
          </cell>
          <cell r="S113" t="str">
            <v>СЕВЕР</v>
          </cell>
          <cell r="U113">
            <v>97.9</v>
          </cell>
        </row>
        <row r="114">
          <cell r="Q114" t="str">
            <v>2732</v>
          </cell>
          <cell r="R114">
            <v>36473</v>
          </cell>
          <cell r="S114" t="str">
            <v>ЮГ</v>
          </cell>
          <cell r="U114">
            <v>97.9</v>
          </cell>
        </row>
        <row r="115">
          <cell r="Q115" t="str">
            <v>2305</v>
          </cell>
          <cell r="R115">
            <v>36412</v>
          </cell>
          <cell r="S115" t="str">
            <v>СЕВЕР</v>
          </cell>
          <cell r="U115">
            <v>97.9</v>
          </cell>
        </row>
        <row r="116">
          <cell r="Q116" t="str">
            <v>1753</v>
          </cell>
          <cell r="R116">
            <v>36382</v>
          </cell>
          <cell r="S116" t="str">
            <v>ЮГ</v>
          </cell>
          <cell r="T116" t="str">
            <v>Отпада</v>
          </cell>
          <cell r="U116">
            <v>97.9</v>
          </cell>
        </row>
        <row r="117">
          <cell r="Q117" t="str">
            <v>2404</v>
          </cell>
          <cell r="R117">
            <v>36137</v>
          </cell>
          <cell r="S117" t="str">
            <v>СЕВЕР</v>
          </cell>
          <cell r="T117" t="str">
            <v>Отпада</v>
          </cell>
          <cell r="U117">
            <v>97.9</v>
          </cell>
        </row>
        <row r="118">
          <cell r="Q118" t="str">
            <v>1777</v>
          </cell>
          <cell r="R118">
            <v>36017</v>
          </cell>
          <cell r="S118" t="str">
            <v>ЮГ</v>
          </cell>
          <cell r="T118" t="str">
            <v>Отпада</v>
          </cell>
          <cell r="U118">
            <v>97.9</v>
          </cell>
        </row>
        <row r="119">
          <cell r="Q119" t="str">
            <v>1190</v>
          </cell>
          <cell r="R119">
            <v>35974</v>
          </cell>
          <cell r="S119" t="str">
            <v>ЮГ</v>
          </cell>
          <cell r="T119" t="str">
            <v>Отпада</v>
          </cell>
          <cell r="U119">
            <v>97.9</v>
          </cell>
        </row>
        <row r="120">
          <cell r="Q120" t="str">
            <v>1807</v>
          </cell>
          <cell r="R120">
            <v>35821</v>
          </cell>
          <cell r="S120" t="str">
            <v>ЮГ</v>
          </cell>
          <cell r="T120" t="str">
            <v>Отпада</v>
          </cell>
          <cell r="U120">
            <v>97.9</v>
          </cell>
        </row>
        <row r="121">
          <cell r="Q121" t="str">
            <v>2791</v>
          </cell>
          <cell r="R121">
            <v>38221</v>
          </cell>
          <cell r="S121" t="str">
            <v>ЮГ</v>
          </cell>
          <cell r="U121">
            <v>85.5</v>
          </cell>
        </row>
        <row r="122">
          <cell r="Q122" t="str">
            <v>2790</v>
          </cell>
          <cell r="R122">
            <v>37908</v>
          </cell>
          <cell r="S122" t="str">
            <v>ЮГ</v>
          </cell>
          <cell r="U122">
            <v>85.5</v>
          </cell>
        </row>
        <row r="123">
          <cell r="Q123" t="str">
            <v>2029</v>
          </cell>
          <cell r="R123">
            <v>37710</v>
          </cell>
          <cell r="S123" t="str">
            <v>ЮГ</v>
          </cell>
          <cell r="U123">
            <v>85.5</v>
          </cell>
        </row>
        <row r="124">
          <cell r="Q124" t="str">
            <v>2451</v>
          </cell>
          <cell r="R124">
            <v>37358</v>
          </cell>
          <cell r="S124" t="str">
            <v>СЕВЕР</v>
          </cell>
          <cell r="U124">
            <v>85.5</v>
          </cell>
        </row>
        <row r="125">
          <cell r="Q125" t="str">
            <v>2576</v>
          </cell>
          <cell r="R125">
            <v>37319</v>
          </cell>
          <cell r="S125" t="str">
            <v>ЮГ</v>
          </cell>
          <cell r="U125">
            <v>85.5</v>
          </cell>
        </row>
        <row r="126">
          <cell r="Q126" t="str">
            <v>2952</v>
          </cell>
          <cell r="R126">
            <v>36844</v>
          </cell>
          <cell r="S126" t="str">
            <v>ЮГ</v>
          </cell>
          <cell r="U126">
            <v>85.5</v>
          </cell>
        </row>
        <row r="127">
          <cell r="Q127" t="str">
            <v>2533</v>
          </cell>
          <cell r="R127">
            <v>36704</v>
          </cell>
          <cell r="S127" t="str">
            <v>ЮГ</v>
          </cell>
          <cell r="U127">
            <v>85.5</v>
          </cell>
        </row>
        <row r="128">
          <cell r="Q128" t="str">
            <v>2954</v>
          </cell>
          <cell r="R128">
            <v>36542</v>
          </cell>
          <cell r="S128" t="str">
            <v>СЕВЕР</v>
          </cell>
          <cell r="U128">
            <v>85.5</v>
          </cell>
        </row>
        <row r="129">
          <cell r="Q129" t="str">
            <v>2494</v>
          </cell>
          <cell r="R129">
            <v>38381</v>
          </cell>
          <cell r="S129" t="str">
            <v>СЕВЕР</v>
          </cell>
          <cell r="U129">
            <v>80.30000000000001</v>
          </cell>
        </row>
        <row r="130">
          <cell r="Q130" t="str">
            <v>2121</v>
          </cell>
          <cell r="R130">
            <v>38237</v>
          </cell>
          <cell r="S130" t="str">
            <v>ЮГ</v>
          </cell>
          <cell r="U130">
            <v>80.30000000000001</v>
          </cell>
        </row>
        <row r="131">
          <cell r="Q131" t="str">
            <v>1844</v>
          </cell>
          <cell r="R131">
            <v>37865</v>
          </cell>
          <cell r="S131" t="str">
            <v>ЮГ</v>
          </cell>
          <cell r="U131">
            <v>80.30000000000001</v>
          </cell>
        </row>
        <row r="132">
          <cell r="Q132" t="str">
            <v>2480</v>
          </cell>
          <cell r="R132">
            <v>37617</v>
          </cell>
          <cell r="S132" t="str">
            <v>ЮГ</v>
          </cell>
          <cell r="U132">
            <v>80.30000000000001</v>
          </cell>
        </row>
        <row r="133">
          <cell r="Q133" t="str">
            <v>2824</v>
          </cell>
          <cell r="R133">
            <v>37466</v>
          </cell>
          <cell r="S133" t="str">
            <v>ЮГ</v>
          </cell>
          <cell r="U133">
            <v>80.30000000000001</v>
          </cell>
        </row>
        <row r="134">
          <cell r="Q134" t="str">
            <v>2037</v>
          </cell>
          <cell r="R134">
            <v>37410</v>
          </cell>
          <cell r="S134" t="str">
            <v>СЕВЕР</v>
          </cell>
          <cell r="U134">
            <v>80.30000000000001</v>
          </cell>
        </row>
        <row r="135">
          <cell r="Q135" t="str">
            <v>2709</v>
          </cell>
          <cell r="R135">
            <v>37172</v>
          </cell>
          <cell r="S135" t="str">
            <v>СЕВЕР</v>
          </cell>
          <cell r="U135">
            <v>80.30000000000001</v>
          </cell>
        </row>
        <row r="136">
          <cell r="Q136" t="str">
            <v>2806</v>
          </cell>
          <cell r="R136">
            <v>37070</v>
          </cell>
          <cell r="S136" t="str">
            <v>СЕВЕР</v>
          </cell>
          <cell r="U136">
            <v>80.30000000000001</v>
          </cell>
        </row>
        <row r="137">
          <cell r="Q137" t="str">
            <v>2164</v>
          </cell>
          <cell r="R137">
            <v>36883</v>
          </cell>
          <cell r="S137" t="str">
            <v>СЕВЕР</v>
          </cell>
          <cell r="U137">
            <v>80.30000000000001</v>
          </cell>
        </row>
        <row r="138">
          <cell r="Q138" t="str">
            <v>2782</v>
          </cell>
          <cell r="R138">
            <v>36843</v>
          </cell>
          <cell r="S138" t="str">
            <v>ЮГ</v>
          </cell>
          <cell r="U138">
            <v>80.30000000000001</v>
          </cell>
        </row>
        <row r="139">
          <cell r="Q139" t="str">
            <v>1228</v>
          </cell>
          <cell r="R139">
            <v>36742</v>
          </cell>
          <cell r="S139" t="str">
            <v>ЮГ</v>
          </cell>
          <cell r="U139">
            <v>80.30000000000001</v>
          </cell>
        </row>
        <row r="140">
          <cell r="Q140" t="str">
            <v>2515</v>
          </cell>
          <cell r="R140">
            <v>36727</v>
          </cell>
          <cell r="S140" t="str">
            <v>СЕВЕР</v>
          </cell>
          <cell r="U140">
            <v>80.30000000000001</v>
          </cell>
        </row>
        <row r="141">
          <cell r="Q141" t="str">
            <v>1051</v>
          </cell>
          <cell r="R141">
            <v>36704</v>
          </cell>
          <cell r="S141" t="str">
            <v>ЮГ</v>
          </cell>
          <cell r="U141">
            <v>80.30000000000001</v>
          </cell>
        </row>
        <row r="142">
          <cell r="Q142" t="str">
            <v>0164</v>
          </cell>
          <cell r="R142">
            <v>36668</v>
          </cell>
          <cell r="S142" t="str">
            <v>ЮГ</v>
          </cell>
          <cell r="U142">
            <v>80.30000000000001</v>
          </cell>
        </row>
        <row r="143">
          <cell r="Q143" t="str">
            <v>2889</v>
          </cell>
          <cell r="R143">
            <v>36640</v>
          </cell>
          <cell r="S143" t="str">
            <v>ЮГ</v>
          </cell>
          <cell r="U143">
            <v>80.30000000000001</v>
          </cell>
        </row>
        <row r="144">
          <cell r="Q144" t="str">
            <v>0978</v>
          </cell>
          <cell r="R144">
            <v>36242</v>
          </cell>
          <cell r="S144" t="str">
            <v>ЮГ</v>
          </cell>
          <cell r="U144">
            <v>80.30000000000001</v>
          </cell>
        </row>
        <row r="145">
          <cell r="Q145" t="str">
            <v>1561</v>
          </cell>
          <cell r="R145">
            <v>36055</v>
          </cell>
          <cell r="S145" t="str">
            <v>СЕВЕР</v>
          </cell>
          <cell r="T145" t="str">
            <v>Отпада</v>
          </cell>
          <cell r="U145">
            <v>80.30000000000001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34">
      <selection activeCell="B62" sqref="B62"/>
    </sheetView>
  </sheetViews>
  <sheetFormatPr defaultColWidth="9.140625" defaultRowHeight="15"/>
  <cols>
    <col min="2" max="2" width="32.421875" style="0" customWidth="1"/>
    <col min="3" max="3" width="34.28125" style="0" bestFit="1" customWidth="1"/>
    <col min="4" max="4" width="13.7109375" style="0" customWidth="1"/>
    <col min="5" max="5" width="12.28125" style="0" customWidth="1"/>
    <col min="7" max="7" width="74.28125" style="0" bestFit="1" customWidth="1"/>
  </cols>
  <sheetData>
    <row r="1" spans="1:9" ht="45">
      <c r="A1" s="28"/>
      <c r="B1" s="29" t="s">
        <v>4</v>
      </c>
      <c r="C1" s="29" t="s">
        <v>2</v>
      </c>
      <c r="D1" s="30" t="s">
        <v>0</v>
      </c>
      <c r="E1" s="30" t="s">
        <v>1</v>
      </c>
      <c r="F1" s="29" t="s">
        <v>395</v>
      </c>
      <c r="G1" s="29" t="s">
        <v>320</v>
      </c>
      <c r="H1" s="29" t="s">
        <v>397</v>
      </c>
      <c r="I1" s="31" t="s">
        <v>398</v>
      </c>
    </row>
    <row r="2" spans="1:8" ht="15">
      <c r="A2">
        <v>1</v>
      </c>
      <c r="B2" s="17" t="s">
        <v>159</v>
      </c>
      <c r="C2" s="17" t="s">
        <v>391</v>
      </c>
      <c r="D2" s="1">
        <v>36300</v>
      </c>
      <c r="E2" s="5" t="s">
        <v>158</v>
      </c>
      <c r="F2" t="s">
        <v>15</v>
      </c>
      <c r="H2">
        <v>725.5</v>
      </c>
    </row>
    <row r="3" spans="1:8" ht="15">
      <c r="A3">
        <f>+A2+1</f>
        <v>2</v>
      </c>
      <c r="B3" s="2" t="s">
        <v>123</v>
      </c>
      <c r="C3" s="2" t="s">
        <v>371</v>
      </c>
      <c r="D3" s="1">
        <v>37190</v>
      </c>
      <c r="E3" s="20" t="s">
        <v>131</v>
      </c>
      <c r="F3" t="s">
        <v>15</v>
      </c>
      <c r="H3">
        <v>722.9</v>
      </c>
    </row>
    <row r="4" spans="1:8" ht="15">
      <c r="A4">
        <f aca="true" t="shared" si="0" ref="A4:A67">+A3+1</f>
        <v>3</v>
      </c>
      <c r="B4" s="2" t="s">
        <v>244</v>
      </c>
      <c r="C4" s="2" t="s">
        <v>272</v>
      </c>
      <c r="D4" s="13">
        <v>36547</v>
      </c>
      <c r="E4" s="5" t="s">
        <v>261</v>
      </c>
      <c r="F4" t="s">
        <v>15</v>
      </c>
      <c r="H4">
        <v>655.6</v>
      </c>
    </row>
    <row r="5" spans="1:8" ht="15">
      <c r="A5">
        <f t="shared" si="0"/>
        <v>4</v>
      </c>
      <c r="B5" s="9" t="s">
        <v>123</v>
      </c>
      <c r="C5" s="9" t="s">
        <v>372</v>
      </c>
      <c r="D5" s="10">
        <v>37223</v>
      </c>
      <c r="E5" s="11" t="s">
        <v>89</v>
      </c>
      <c r="F5" t="s">
        <v>15</v>
      </c>
      <c r="G5" t="s">
        <v>145</v>
      </c>
      <c r="H5">
        <v>653.8000000000001</v>
      </c>
    </row>
    <row r="6" spans="1:8" ht="15">
      <c r="A6">
        <f t="shared" si="0"/>
        <v>5</v>
      </c>
      <c r="B6" s="2" t="s">
        <v>125</v>
      </c>
      <c r="C6" s="2" t="s">
        <v>363</v>
      </c>
      <c r="D6" s="1">
        <v>37546</v>
      </c>
      <c r="E6" s="3" t="s">
        <v>78</v>
      </c>
      <c r="F6" t="s">
        <v>15</v>
      </c>
      <c r="H6">
        <v>642.2</v>
      </c>
    </row>
    <row r="7" spans="1:8" ht="15">
      <c r="A7">
        <f t="shared" si="0"/>
        <v>6</v>
      </c>
      <c r="B7" s="2" t="s">
        <v>124</v>
      </c>
      <c r="C7" s="2" t="s">
        <v>367</v>
      </c>
      <c r="D7" s="1">
        <v>36363</v>
      </c>
      <c r="E7" s="3" t="s">
        <v>85</v>
      </c>
      <c r="F7" t="s">
        <v>15</v>
      </c>
      <c r="H7">
        <v>630.4</v>
      </c>
    </row>
    <row r="8" spans="1:8" ht="15">
      <c r="A8">
        <f t="shared" si="0"/>
        <v>7</v>
      </c>
      <c r="B8" s="2" t="s">
        <v>163</v>
      </c>
      <c r="C8" s="2" t="s">
        <v>160</v>
      </c>
      <c r="D8" s="1">
        <v>36452</v>
      </c>
      <c r="E8" s="21" t="s">
        <v>255</v>
      </c>
      <c r="F8" t="s">
        <v>15</v>
      </c>
      <c r="H8">
        <v>625.3</v>
      </c>
    </row>
    <row r="9" spans="1:8" ht="15">
      <c r="A9">
        <f t="shared" si="0"/>
        <v>8</v>
      </c>
      <c r="B9" s="2" t="s">
        <v>124</v>
      </c>
      <c r="C9" s="2" t="s">
        <v>369</v>
      </c>
      <c r="D9" s="1">
        <v>37000</v>
      </c>
      <c r="E9" s="3" t="s">
        <v>87</v>
      </c>
      <c r="F9" t="s">
        <v>15</v>
      </c>
      <c r="H9">
        <v>411.00000000000006</v>
      </c>
    </row>
    <row r="10" spans="1:8" ht="15">
      <c r="A10">
        <f t="shared" si="0"/>
        <v>9</v>
      </c>
      <c r="B10" s="2" t="s">
        <v>121</v>
      </c>
      <c r="C10" s="2" t="s">
        <v>382</v>
      </c>
      <c r="D10" s="1">
        <v>36486</v>
      </c>
      <c r="E10" s="17" t="s">
        <v>99</v>
      </c>
      <c r="F10" t="s">
        <v>15</v>
      </c>
      <c r="H10">
        <v>399</v>
      </c>
    </row>
    <row r="11" spans="1:8" ht="15">
      <c r="A11">
        <f t="shared" si="0"/>
        <v>10</v>
      </c>
      <c r="B11" s="2" t="s">
        <v>122</v>
      </c>
      <c r="C11" s="2" t="s">
        <v>375</v>
      </c>
      <c r="D11" s="1">
        <v>36240</v>
      </c>
      <c r="E11" s="21" t="s">
        <v>138</v>
      </c>
      <c r="F11" t="s">
        <v>15</v>
      </c>
      <c r="H11">
        <v>273</v>
      </c>
    </row>
    <row r="12" spans="1:8" ht="15">
      <c r="A12">
        <f t="shared" si="0"/>
        <v>11</v>
      </c>
      <c r="B12" s="2" t="s">
        <v>124</v>
      </c>
      <c r="C12" s="2" t="s">
        <v>370</v>
      </c>
      <c r="D12" s="1">
        <v>37509</v>
      </c>
      <c r="E12" s="3" t="s">
        <v>88</v>
      </c>
      <c r="F12" t="s">
        <v>15</v>
      </c>
      <c r="H12">
        <v>264.2</v>
      </c>
    </row>
    <row r="13" spans="1:8" ht="15">
      <c r="A13">
        <f t="shared" si="0"/>
        <v>12</v>
      </c>
      <c r="B13" s="2" t="s">
        <v>244</v>
      </c>
      <c r="C13" s="2" t="s">
        <v>273</v>
      </c>
      <c r="D13" s="13">
        <v>36617</v>
      </c>
      <c r="E13" s="24" t="s">
        <v>270</v>
      </c>
      <c r="F13" t="s">
        <v>15</v>
      </c>
      <c r="G13" t="s">
        <v>271</v>
      </c>
      <c r="H13">
        <v>245.7</v>
      </c>
    </row>
    <row r="14" spans="1:8" ht="15">
      <c r="A14">
        <f t="shared" si="0"/>
        <v>13</v>
      </c>
      <c r="B14" s="2" t="s">
        <v>126</v>
      </c>
      <c r="C14" s="2" t="s">
        <v>364</v>
      </c>
      <c r="D14" s="1">
        <v>37826</v>
      </c>
      <c r="E14" s="3" t="s">
        <v>82</v>
      </c>
      <c r="F14" t="s">
        <v>15</v>
      </c>
      <c r="H14">
        <v>234.7</v>
      </c>
    </row>
    <row r="15" spans="1:8" ht="15">
      <c r="A15">
        <f t="shared" si="0"/>
        <v>14</v>
      </c>
      <c r="B15" s="2" t="s">
        <v>126</v>
      </c>
      <c r="C15" s="2" t="s">
        <v>365</v>
      </c>
      <c r="D15" s="1">
        <v>36988</v>
      </c>
      <c r="E15" s="3" t="s">
        <v>83</v>
      </c>
      <c r="F15" t="s">
        <v>15</v>
      </c>
      <c r="H15">
        <v>231.4</v>
      </c>
    </row>
    <row r="16" spans="1:8" ht="15">
      <c r="A16">
        <f t="shared" si="0"/>
        <v>15</v>
      </c>
      <c r="B16" s="2" t="s">
        <v>124</v>
      </c>
      <c r="C16" s="2" t="s">
        <v>368</v>
      </c>
      <c r="D16" s="1">
        <v>36828</v>
      </c>
      <c r="E16" s="3" t="s">
        <v>86</v>
      </c>
      <c r="F16" t="s">
        <v>15</v>
      </c>
      <c r="H16">
        <v>231.4</v>
      </c>
    </row>
    <row r="17" spans="1:8" ht="15">
      <c r="A17">
        <f t="shared" si="0"/>
        <v>16</v>
      </c>
      <c r="B17" s="2" t="s">
        <v>121</v>
      </c>
      <c r="C17" s="2" t="s">
        <v>385</v>
      </c>
      <c r="D17" s="1">
        <v>36409</v>
      </c>
      <c r="E17" s="17" t="s">
        <v>102</v>
      </c>
      <c r="F17" t="s">
        <v>15</v>
      </c>
      <c r="H17">
        <v>194.4</v>
      </c>
    </row>
    <row r="18" spans="1:8" ht="15">
      <c r="A18">
        <f t="shared" si="0"/>
        <v>17</v>
      </c>
      <c r="B18" s="2" t="s">
        <v>126</v>
      </c>
      <c r="C18" s="2" t="s">
        <v>366</v>
      </c>
      <c r="D18" s="1">
        <v>37178</v>
      </c>
      <c r="E18" s="3" t="s">
        <v>84</v>
      </c>
      <c r="F18" t="s">
        <v>15</v>
      </c>
      <c r="H18">
        <v>183.4</v>
      </c>
    </row>
    <row r="19" spans="1:8" ht="15">
      <c r="A19">
        <f t="shared" si="0"/>
        <v>18</v>
      </c>
      <c r="B19" s="2" t="s">
        <v>163</v>
      </c>
      <c r="C19" s="2" t="s">
        <v>161</v>
      </c>
      <c r="D19" s="1">
        <v>36697</v>
      </c>
      <c r="E19" s="21" t="s">
        <v>256</v>
      </c>
      <c r="F19" t="s">
        <v>15</v>
      </c>
      <c r="H19">
        <v>183.4</v>
      </c>
    </row>
    <row r="20" spans="1:8" ht="15">
      <c r="A20">
        <f t="shared" si="0"/>
        <v>19</v>
      </c>
      <c r="B20" s="2" t="s">
        <v>121</v>
      </c>
      <c r="C20" s="2" t="s">
        <v>384</v>
      </c>
      <c r="D20" s="1">
        <v>36723</v>
      </c>
      <c r="E20" s="17" t="s">
        <v>101</v>
      </c>
      <c r="F20" t="s">
        <v>15</v>
      </c>
      <c r="H20">
        <v>165.8</v>
      </c>
    </row>
    <row r="21" spans="1:8" ht="15">
      <c r="A21">
        <f t="shared" si="0"/>
        <v>20</v>
      </c>
      <c r="B21" s="2" t="s">
        <v>31</v>
      </c>
      <c r="C21" s="2" t="s">
        <v>390</v>
      </c>
      <c r="D21" s="1">
        <v>36644</v>
      </c>
      <c r="E21" s="17" t="s">
        <v>113</v>
      </c>
      <c r="F21" t="s">
        <v>15</v>
      </c>
      <c r="H21">
        <v>165.8</v>
      </c>
    </row>
    <row r="22" spans="1:8" ht="15">
      <c r="A22">
        <f t="shared" si="0"/>
        <v>21</v>
      </c>
      <c r="B22" s="2" t="s">
        <v>163</v>
      </c>
      <c r="C22" s="2" t="s">
        <v>162</v>
      </c>
      <c r="D22" s="1">
        <v>37165</v>
      </c>
      <c r="E22" s="21" t="s">
        <v>257</v>
      </c>
      <c r="F22" t="s">
        <v>15</v>
      </c>
      <c r="H22">
        <v>165.8</v>
      </c>
    </row>
    <row r="23" spans="1:8" ht="15">
      <c r="A23">
        <f t="shared" si="0"/>
        <v>22</v>
      </c>
      <c r="B23" s="2" t="s">
        <v>228</v>
      </c>
      <c r="C23" s="2" t="s">
        <v>223</v>
      </c>
      <c r="D23" s="1">
        <v>36163</v>
      </c>
      <c r="E23" s="21" t="s">
        <v>258</v>
      </c>
      <c r="F23" t="s">
        <v>15</v>
      </c>
      <c r="H23">
        <v>133.5</v>
      </c>
    </row>
    <row r="24" spans="1:8" ht="15">
      <c r="A24">
        <f t="shared" si="0"/>
        <v>23</v>
      </c>
      <c r="B24" s="2" t="s">
        <v>123</v>
      </c>
      <c r="C24" s="2" t="s">
        <v>373</v>
      </c>
      <c r="D24" s="1">
        <v>38211</v>
      </c>
      <c r="E24" s="3" t="s">
        <v>11</v>
      </c>
      <c r="F24" t="s">
        <v>15</v>
      </c>
      <c r="H24">
        <v>110.00000000000001</v>
      </c>
    </row>
    <row r="25" spans="1:8" ht="15">
      <c r="A25">
        <f t="shared" si="0"/>
        <v>24</v>
      </c>
      <c r="B25" s="2" t="s">
        <v>123</v>
      </c>
      <c r="C25" s="2" t="s">
        <v>374</v>
      </c>
      <c r="D25" s="1">
        <v>37824</v>
      </c>
      <c r="E25" s="3" t="s">
        <v>12</v>
      </c>
      <c r="F25" t="s">
        <v>15</v>
      </c>
      <c r="H25">
        <v>105.60000000000001</v>
      </c>
    </row>
    <row r="26" spans="1:8" ht="15">
      <c r="A26">
        <f t="shared" si="0"/>
        <v>25</v>
      </c>
      <c r="B26" s="2" t="s">
        <v>228</v>
      </c>
      <c r="C26" s="2" t="s">
        <v>225</v>
      </c>
      <c r="D26" s="1">
        <v>37010</v>
      </c>
      <c r="E26" s="21" t="s">
        <v>260</v>
      </c>
      <c r="F26" t="s">
        <v>15</v>
      </c>
      <c r="H26">
        <v>99.00000000000001</v>
      </c>
    </row>
    <row r="27" spans="1:8" ht="15">
      <c r="A27">
        <f t="shared" si="0"/>
        <v>26</v>
      </c>
      <c r="B27" s="2" t="s">
        <v>244</v>
      </c>
      <c r="C27" s="2" t="s">
        <v>274</v>
      </c>
      <c r="D27" s="13">
        <v>36682</v>
      </c>
      <c r="E27" s="21" t="s">
        <v>262</v>
      </c>
      <c r="F27" t="s">
        <v>15</v>
      </c>
      <c r="H27">
        <v>97.9</v>
      </c>
    </row>
    <row r="28" spans="1:8" ht="15">
      <c r="A28">
        <f t="shared" si="0"/>
        <v>27</v>
      </c>
      <c r="B28" s="2" t="s">
        <v>245</v>
      </c>
      <c r="C28" s="2" t="s">
        <v>276</v>
      </c>
      <c r="D28" s="13">
        <v>37100</v>
      </c>
      <c r="E28" s="21" t="s">
        <v>265</v>
      </c>
      <c r="F28" t="s">
        <v>15</v>
      </c>
      <c r="H28">
        <v>97.9</v>
      </c>
    </row>
    <row r="29" spans="1:8" ht="15">
      <c r="A29">
        <f t="shared" si="0"/>
        <v>28</v>
      </c>
      <c r="B29" t="s">
        <v>410</v>
      </c>
      <c r="C29" t="s">
        <v>407</v>
      </c>
      <c r="D29" s="13">
        <v>36748</v>
      </c>
      <c r="E29" s="5" t="s">
        <v>402</v>
      </c>
      <c r="H29">
        <v>97.9</v>
      </c>
    </row>
    <row r="30" spans="1:8" ht="15">
      <c r="A30">
        <f t="shared" si="0"/>
        <v>29</v>
      </c>
      <c r="B30" t="s">
        <v>410</v>
      </c>
      <c r="C30" t="s">
        <v>409</v>
      </c>
      <c r="D30" s="13">
        <v>36637</v>
      </c>
      <c r="E30" s="5" t="s">
        <v>405</v>
      </c>
      <c r="H30">
        <v>97.9</v>
      </c>
    </row>
    <row r="31" spans="1:8" ht="15">
      <c r="A31">
        <f t="shared" si="0"/>
        <v>30</v>
      </c>
      <c r="B31" s="2" t="s">
        <v>228</v>
      </c>
      <c r="C31" s="2" t="s">
        <v>224</v>
      </c>
      <c r="D31" s="1">
        <v>36542</v>
      </c>
      <c r="E31" s="21" t="s">
        <v>259</v>
      </c>
      <c r="F31" t="s">
        <v>15</v>
      </c>
      <c r="H31">
        <v>85.5</v>
      </c>
    </row>
    <row r="32" spans="1:8" ht="15">
      <c r="A32">
        <f t="shared" si="0"/>
        <v>31</v>
      </c>
      <c r="B32" t="s">
        <v>410</v>
      </c>
      <c r="C32" t="s">
        <v>406</v>
      </c>
      <c r="D32" s="13">
        <v>37410</v>
      </c>
      <c r="E32" s="5" t="s">
        <v>403</v>
      </c>
      <c r="H32">
        <v>80.30000000000001</v>
      </c>
    </row>
    <row r="33" spans="1:9" ht="15">
      <c r="A33">
        <f t="shared" si="0"/>
        <v>32</v>
      </c>
      <c r="B33" s="2" t="s">
        <v>31</v>
      </c>
      <c r="C33" s="2" t="s">
        <v>387</v>
      </c>
      <c r="D33" s="1">
        <v>37935</v>
      </c>
      <c r="E33" s="18" t="s">
        <v>111</v>
      </c>
      <c r="F33" t="s">
        <v>15</v>
      </c>
      <c r="G33" t="s">
        <v>148</v>
      </c>
      <c r="I33">
        <v>249</v>
      </c>
    </row>
    <row r="34" spans="1:9" ht="15">
      <c r="A34">
        <f t="shared" si="0"/>
        <v>33</v>
      </c>
      <c r="B34" s="2" t="s">
        <v>31</v>
      </c>
      <c r="C34" s="2" t="s">
        <v>388</v>
      </c>
      <c r="D34" s="7">
        <v>38151</v>
      </c>
      <c r="E34" s="18" t="s">
        <v>110</v>
      </c>
      <c r="F34" t="s">
        <v>15</v>
      </c>
      <c r="G34" t="s">
        <v>149</v>
      </c>
      <c r="I34">
        <v>249</v>
      </c>
    </row>
    <row r="35" spans="1:9" ht="15">
      <c r="A35">
        <f t="shared" si="0"/>
        <v>34</v>
      </c>
      <c r="B35" s="2" t="s">
        <v>121</v>
      </c>
      <c r="C35" s="2" t="s">
        <v>381</v>
      </c>
      <c r="D35" s="1">
        <v>37171</v>
      </c>
      <c r="E35" s="17" t="s">
        <v>98</v>
      </c>
      <c r="F35" t="s">
        <v>15</v>
      </c>
      <c r="I35">
        <v>231.4</v>
      </c>
    </row>
    <row r="36" spans="1:9" ht="15">
      <c r="A36">
        <f t="shared" si="0"/>
        <v>35</v>
      </c>
      <c r="B36" s="2" t="s">
        <v>121</v>
      </c>
      <c r="C36" s="2" t="s">
        <v>380</v>
      </c>
      <c r="D36" s="1">
        <v>38175</v>
      </c>
      <c r="E36" s="17" t="s">
        <v>97</v>
      </c>
      <c r="F36" t="s">
        <v>15</v>
      </c>
      <c r="I36">
        <v>223</v>
      </c>
    </row>
    <row r="37" spans="1:9" ht="15">
      <c r="A37">
        <f t="shared" si="0"/>
        <v>36</v>
      </c>
      <c r="B37" s="2" t="s">
        <v>31</v>
      </c>
      <c r="C37" s="2" t="s">
        <v>389</v>
      </c>
      <c r="D37" s="1">
        <v>37732</v>
      </c>
      <c r="E37" t="s">
        <v>112</v>
      </c>
      <c r="F37" t="s">
        <v>15</v>
      </c>
      <c r="I37">
        <v>201</v>
      </c>
    </row>
    <row r="38" spans="1:9" ht="15">
      <c r="A38">
        <f t="shared" si="0"/>
        <v>37</v>
      </c>
      <c r="B38" s="2" t="s">
        <v>121</v>
      </c>
      <c r="C38" s="2" t="s">
        <v>386</v>
      </c>
      <c r="D38" s="1">
        <v>36933</v>
      </c>
      <c r="E38" t="s">
        <v>103</v>
      </c>
      <c r="F38" t="s">
        <v>15</v>
      </c>
      <c r="I38">
        <v>165.8</v>
      </c>
    </row>
    <row r="39" spans="1:9" ht="15">
      <c r="A39">
        <f t="shared" si="0"/>
        <v>38</v>
      </c>
      <c r="B39" s="2" t="s">
        <v>122</v>
      </c>
      <c r="C39" s="2" t="s">
        <v>379</v>
      </c>
      <c r="D39" s="1">
        <v>37731</v>
      </c>
      <c r="E39" t="s">
        <v>96</v>
      </c>
      <c r="F39" t="s">
        <v>15</v>
      </c>
      <c r="I39">
        <v>115.50000000000001</v>
      </c>
    </row>
    <row r="40" spans="1:9" ht="15">
      <c r="A40">
        <f t="shared" si="0"/>
        <v>39</v>
      </c>
      <c r="B40" t="s">
        <v>410</v>
      </c>
      <c r="C40" t="s">
        <v>408</v>
      </c>
      <c r="D40" s="13">
        <v>38031</v>
      </c>
      <c r="E40" s="5" t="s">
        <v>404</v>
      </c>
      <c r="I40">
        <v>115.50000000000001</v>
      </c>
    </row>
    <row r="41" spans="1:9" ht="15">
      <c r="A41">
        <f t="shared" si="0"/>
        <v>40</v>
      </c>
      <c r="B41" s="2" t="s">
        <v>122</v>
      </c>
      <c r="C41" s="2" t="s">
        <v>378</v>
      </c>
      <c r="D41" s="1">
        <v>38178</v>
      </c>
      <c r="E41" t="s">
        <v>95</v>
      </c>
      <c r="F41" t="s">
        <v>15</v>
      </c>
      <c r="I41">
        <v>97.9</v>
      </c>
    </row>
    <row r="42" spans="1:9" ht="15">
      <c r="A42">
        <f t="shared" si="0"/>
        <v>41</v>
      </c>
      <c r="B42" s="2" t="s">
        <v>121</v>
      </c>
      <c r="C42" s="2" t="s">
        <v>383</v>
      </c>
      <c r="D42" s="1">
        <v>36994</v>
      </c>
      <c r="E42" t="s">
        <v>100</v>
      </c>
      <c r="F42" t="s">
        <v>15</v>
      </c>
      <c r="I42">
        <v>85.5</v>
      </c>
    </row>
    <row r="43" spans="1:6" ht="15">
      <c r="A43">
        <f t="shared" si="0"/>
        <v>42</v>
      </c>
      <c r="B43" s="2" t="s">
        <v>125</v>
      </c>
      <c r="C43" s="2" t="s">
        <v>362</v>
      </c>
      <c r="D43" s="1">
        <v>36256</v>
      </c>
      <c r="E43" s="20" t="s">
        <v>130</v>
      </c>
      <c r="F43" t="s">
        <v>15</v>
      </c>
    </row>
    <row r="44" spans="1:6" ht="15">
      <c r="A44">
        <f t="shared" si="0"/>
        <v>43</v>
      </c>
      <c r="B44" s="2" t="s">
        <v>125</v>
      </c>
      <c r="C44" s="2" t="s">
        <v>5</v>
      </c>
      <c r="D44" s="1">
        <v>36778</v>
      </c>
      <c r="E44" s="22"/>
      <c r="F44" t="s">
        <v>15</v>
      </c>
    </row>
    <row r="45" spans="1:6" ht="15">
      <c r="A45">
        <f t="shared" si="0"/>
        <v>44</v>
      </c>
      <c r="B45" s="2" t="s">
        <v>125</v>
      </c>
      <c r="C45" s="2" t="s">
        <v>6</v>
      </c>
      <c r="D45" s="1">
        <v>36662</v>
      </c>
      <c r="E45" s="22"/>
      <c r="F45" t="s">
        <v>15</v>
      </c>
    </row>
    <row r="46" spans="1:6" ht="15">
      <c r="A46">
        <f t="shared" si="0"/>
        <v>45</v>
      </c>
      <c r="B46" s="2" t="s">
        <v>123</v>
      </c>
      <c r="C46" s="2" t="s">
        <v>13</v>
      </c>
      <c r="D46" s="1">
        <v>38252</v>
      </c>
      <c r="E46" s="22"/>
      <c r="F46" t="s">
        <v>15</v>
      </c>
    </row>
    <row r="47" spans="1:6" ht="15">
      <c r="A47">
        <f t="shared" si="0"/>
        <v>46</v>
      </c>
      <c r="B47" s="2" t="s">
        <v>122</v>
      </c>
      <c r="C47" s="2" t="s">
        <v>376</v>
      </c>
      <c r="D47" s="1">
        <v>38100</v>
      </c>
      <c r="E47" t="s">
        <v>93</v>
      </c>
      <c r="F47" t="s">
        <v>15</v>
      </c>
    </row>
    <row r="48" spans="1:6" ht="15">
      <c r="A48">
        <f t="shared" si="0"/>
        <v>47</v>
      </c>
      <c r="B48" s="2" t="s">
        <v>122</v>
      </c>
      <c r="C48" s="2" t="s">
        <v>377</v>
      </c>
      <c r="D48" s="1">
        <v>36696</v>
      </c>
      <c r="E48" t="s">
        <v>94</v>
      </c>
      <c r="F48" t="s">
        <v>15</v>
      </c>
    </row>
    <row r="49" spans="1:6" ht="15">
      <c r="A49">
        <f t="shared" si="0"/>
        <v>48</v>
      </c>
      <c r="B49" s="2" t="s">
        <v>122</v>
      </c>
      <c r="C49" s="2" t="s">
        <v>19</v>
      </c>
      <c r="D49" s="1">
        <v>37606</v>
      </c>
      <c r="F49" t="s">
        <v>15</v>
      </c>
    </row>
    <row r="50" spans="1:6" ht="15">
      <c r="A50">
        <f t="shared" si="0"/>
        <v>49</v>
      </c>
      <c r="B50" s="2" t="s">
        <v>121</v>
      </c>
      <c r="C50" s="4" t="s">
        <v>35</v>
      </c>
      <c r="D50" s="1">
        <v>36588</v>
      </c>
      <c r="F50" t="s">
        <v>15</v>
      </c>
    </row>
    <row r="51" spans="1:6" ht="15">
      <c r="A51">
        <f t="shared" si="0"/>
        <v>50</v>
      </c>
      <c r="B51" s="2" t="s">
        <v>32</v>
      </c>
      <c r="C51" s="2" t="s">
        <v>392</v>
      </c>
      <c r="D51" s="1">
        <v>36340</v>
      </c>
      <c r="E51" s="5" t="s">
        <v>139</v>
      </c>
      <c r="F51" t="s">
        <v>15</v>
      </c>
    </row>
    <row r="52" spans="1:6" ht="15">
      <c r="A52">
        <f t="shared" si="0"/>
        <v>51</v>
      </c>
      <c r="B52" s="2" t="s">
        <v>228</v>
      </c>
      <c r="C52" s="2" t="s">
        <v>226</v>
      </c>
      <c r="D52" s="1">
        <v>36687</v>
      </c>
      <c r="F52" t="s">
        <v>15</v>
      </c>
    </row>
    <row r="53" spans="1:6" ht="15">
      <c r="A53">
        <f t="shared" si="0"/>
        <v>52</v>
      </c>
      <c r="B53" s="2" t="s">
        <v>228</v>
      </c>
      <c r="C53" s="2" t="s">
        <v>227</v>
      </c>
      <c r="D53" s="1">
        <v>37149</v>
      </c>
      <c r="F53" t="s">
        <v>15</v>
      </c>
    </row>
    <row r="54" spans="1:6" ht="15">
      <c r="A54">
        <f t="shared" si="0"/>
        <v>53</v>
      </c>
      <c r="B54" s="2" t="s">
        <v>245</v>
      </c>
      <c r="C54" s="2" t="s">
        <v>277</v>
      </c>
      <c r="D54" s="13">
        <v>36930</v>
      </c>
      <c r="E54" s="5" t="s">
        <v>264</v>
      </c>
      <c r="F54" t="s">
        <v>15</v>
      </c>
    </row>
    <row r="55" spans="2:5" ht="15">
      <c r="B55" s="16"/>
      <c r="C55" s="16"/>
      <c r="D55" s="13"/>
      <c r="E55" s="5"/>
    </row>
    <row r="56" spans="2:5" ht="15">
      <c r="B56" s="16"/>
      <c r="C56" s="16"/>
      <c r="D56" s="13"/>
      <c r="E56" s="5"/>
    </row>
    <row r="57" spans="2:5" ht="15">
      <c r="B57" s="16"/>
      <c r="C57" s="16"/>
      <c r="D57" s="13"/>
      <c r="E57" s="5"/>
    </row>
    <row r="58" spans="1:9" ht="45">
      <c r="A58" s="28"/>
      <c r="B58" s="29" t="s">
        <v>4</v>
      </c>
      <c r="C58" s="29" t="s">
        <v>2</v>
      </c>
      <c r="D58" s="30" t="s">
        <v>0</v>
      </c>
      <c r="E58" s="30" t="s">
        <v>1</v>
      </c>
      <c r="F58" s="29" t="s">
        <v>395</v>
      </c>
      <c r="G58" s="29" t="s">
        <v>320</v>
      </c>
      <c r="H58" s="29" t="s">
        <v>397</v>
      </c>
      <c r="I58" s="31" t="s">
        <v>398</v>
      </c>
    </row>
    <row r="59" spans="1:8" ht="15">
      <c r="A59">
        <v>1</v>
      </c>
      <c r="B59" s="2" t="s">
        <v>123</v>
      </c>
      <c r="C59" s="16" t="s">
        <v>337</v>
      </c>
      <c r="D59" s="1">
        <v>37317</v>
      </c>
      <c r="E59" s="20" t="s">
        <v>132</v>
      </c>
      <c r="F59" t="s">
        <v>14</v>
      </c>
      <c r="H59">
        <v>813.5</v>
      </c>
    </row>
    <row r="60" spans="1:8" ht="15">
      <c r="A60">
        <f t="shared" si="0"/>
        <v>2</v>
      </c>
      <c r="B60" s="2" t="s">
        <v>32</v>
      </c>
      <c r="C60" s="2" t="s">
        <v>353</v>
      </c>
      <c r="D60" s="1">
        <v>37367</v>
      </c>
      <c r="E60" t="s">
        <v>114</v>
      </c>
      <c r="F60" t="s">
        <v>14</v>
      </c>
      <c r="H60">
        <v>785.5</v>
      </c>
    </row>
    <row r="61" spans="1:8" ht="15">
      <c r="A61">
        <f t="shared" si="0"/>
        <v>3</v>
      </c>
      <c r="B61" s="2" t="s">
        <v>122</v>
      </c>
      <c r="C61" s="2" t="s">
        <v>345</v>
      </c>
      <c r="D61" s="1">
        <v>36790</v>
      </c>
      <c r="E61" s="6" t="s">
        <v>140</v>
      </c>
      <c r="F61" t="s">
        <v>14</v>
      </c>
      <c r="G61" t="s">
        <v>148</v>
      </c>
      <c r="H61">
        <v>732.9</v>
      </c>
    </row>
    <row r="62" spans="1:8" ht="15">
      <c r="A62">
        <f t="shared" si="0"/>
        <v>4</v>
      </c>
      <c r="B62" s="2" t="s">
        <v>124</v>
      </c>
      <c r="C62" s="2" t="s">
        <v>332</v>
      </c>
      <c r="D62" s="1">
        <v>36336</v>
      </c>
      <c r="E62" s="25" t="s">
        <v>146</v>
      </c>
      <c r="F62" t="s">
        <v>14</v>
      </c>
      <c r="G62" t="s">
        <v>147</v>
      </c>
      <c r="H62">
        <v>665.8</v>
      </c>
    </row>
    <row r="63" spans="1:8" ht="15">
      <c r="A63">
        <f t="shared" si="0"/>
        <v>5</v>
      </c>
      <c r="B63" s="2" t="s">
        <v>122</v>
      </c>
      <c r="C63" s="2" t="s">
        <v>346</v>
      </c>
      <c r="D63" s="1">
        <v>37488</v>
      </c>
      <c r="E63" s="6" t="s">
        <v>137</v>
      </c>
      <c r="F63" t="s">
        <v>14</v>
      </c>
      <c r="G63" t="s">
        <v>148</v>
      </c>
      <c r="H63">
        <v>652</v>
      </c>
    </row>
    <row r="64" spans="1:8" ht="15">
      <c r="A64">
        <f t="shared" si="0"/>
        <v>6</v>
      </c>
      <c r="B64" s="2" t="s">
        <v>123</v>
      </c>
      <c r="C64" s="2" t="s">
        <v>338</v>
      </c>
      <c r="D64" s="1">
        <v>36418</v>
      </c>
      <c r="E64" s="20" t="s">
        <v>133</v>
      </c>
      <c r="F64" t="s">
        <v>14</v>
      </c>
      <c r="H64">
        <v>644.4</v>
      </c>
    </row>
    <row r="65" spans="1:8" ht="15">
      <c r="A65">
        <f t="shared" si="0"/>
        <v>7</v>
      </c>
      <c r="B65" s="2" t="s">
        <v>122</v>
      </c>
      <c r="C65" s="2" t="s">
        <v>342</v>
      </c>
      <c r="D65" s="1">
        <v>36347</v>
      </c>
      <c r="E65" s="5" t="s">
        <v>135</v>
      </c>
      <c r="F65" t="s">
        <v>14</v>
      </c>
      <c r="H65">
        <v>632.2</v>
      </c>
    </row>
    <row r="66" spans="1:8" ht="15">
      <c r="A66">
        <f t="shared" si="0"/>
        <v>8</v>
      </c>
      <c r="B66" s="2" t="s">
        <v>32</v>
      </c>
      <c r="C66" s="2" t="s">
        <v>354</v>
      </c>
      <c r="D66" s="1">
        <v>37531</v>
      </c>
      <c r="E66" t="s">
        <v>115</v>
      </c>
      <c r="F66" t="s">
        <v>14</v>
      </c>
      <c r="H66">
        <v>429.3</v>
      </c>
    </row>
    <row r="67" spans="1:8" ht="15">
      <c r="A67">
        <f t="shared" si="0"/>
        <v>9</v>
      </c>
      <c r="B67" s="2" t="s">
        <v>127</v>
      </c>
      <c r="C67" s="2" t="s">
        <v>328</v>
      </c>
      <c r="D67" s="7">
        <v>36819</v>
      </c>
      <c r="E67" s="5" t="s">
        <v>129</v>
      </c>
      <c r="F67" t="s">
        <v>14</v>
      </c>
      <c r="G67" t="s">
        <v>411</v>
      </c>
      <c r="H67">
        <v>425.80000000000007</v>
      </c>
    </row>
    <row r="68" spans="1:8" ht="15">
      <c r="A68">
        <f aca="true" t="shared" si="1" ref="A68:A97">+A67+1</f>
        <v>10</v>
      </c>
      <c r="B68" s="2" t="s">
        <v>124</v>
      </c>
      <c r="C68" s="2" t="s">
        <v>334</v>
      </c>
      <c r="D68" s="1">
        <v>37416</v>
      </c>
      <c r="E68" s="22" t="s">
        <v>8</v>
      </c>
      <c r="F68" t="s">
        <v>14</v>
      </c>
      <c r="H68">
        <v>418.4</v>
      </c>
    </row>
    <row r="69" spans="1:8" ht="15">
      <c r="A69">
        <f t="shared" si="1"/>
        <v>11</v>
      </c>
      <c r="B69" s="2" t="s">
        <v>32</v>
      </c>
      <c r="C69" s="2" t="s">
        <v>356</v>
      </c>
      <c r="D69" s="1">
        <v>37421</v>
      </c>
      <c r="E69" t="s">
        <v>117</v>
      </c>
      <c r="F69" t="s">
        <v>14</v>
      </c>
      <c r="H69">
        <v>414.4</v>
      </c>
    </row>
    <row r="70" spans="1:8" ht="15">
      <c r="A70">
        <f t="shared" si="1"/>
        <v>12</v>
      </c>
      <c r="B70" s="2" t="s">
        <v>123</v>
      </c>
      <c r="C70" s="2" t="s">
        <v>339</v>
      </c>
      <c r="D70" s="1">
        <v>37739</v>
      </c>
      <c r="E70" s="22" t="s">
        <v>90</v>
      </c>
      <c r="F70" t="s">
        <v>14</v>
      </c>
      <c r="H70">
        <v>412.70000000000005</v>
      </c>
    </row>
    <row r="71" spans="1:8" ht="15">
      <c r="A71">
        <f t="shared" si="1"/>
        <v>13</v>
      </c>
      <c r="B71" s="2" t="s">
        <v>124</v>
      </c>
      <c r="C71" s="2" t="s">
        <v>333</v>
      </c>
      <c r="D71" s="1">
        <v>37412</v>
      </c>
      <c r="E71" s="22" t="s">
        <v>7</v>
      </c>
      <c r="F71" t="s">
        <v>14</v>
      </c>
      <c r="H71">
        <v>395.8</v>
      </c>
    </row>
    <row r="72" spans="1:8" ht="15">
      <c r="A72">
        <f t="shared" si="1"/>
        <v>14</v>
      </c>
      <c r="B72" s="2" t="s">
        <v>123</v>
      </c>
      <c r="C72" s="2" t="s">
        <v>341</v>
      </c>
      <c r="D72" s="1">
        <v>36578</v>
      </c>
      <c r="E72" s="20" t="s">
        <v>134</v>
      </c>
      <c r="F72" t="s">
        <v>14</v>
      </c>
      <c r="H72">
        <v>371.6</v>
      </c>
    </row>
    <row r="73" spans="1:8" ht="15">
      <c r="A73">
        <f t="shared" si="1"/>
        <v>15</v>
      </c>
      <c r="B73" s="2" t="s">
        <v>127</v>
      </c>
      <c r="C73" s="2" t="s">
        <v>327</v>
      </c>
      <c r="D73" s="1">
        <v>36764</v>
      </c>
      <c r="E73" s="5" t="s">
        <v>128</v>
      </c>
      <c r="F73" t="s">
        <v>14</v>
      </c>
      <c r="H73">
        <v>279.6</v>
      </c>
    </row>
    <row r="74" spans="1:8" ht="15">
      <c r="A74">
        <f t="shared" si="1"/>
        <v>16</v>
      </c>
      <c r="B74" s="16" t="s">
        <v>32</v>
      </c>
      <c r="C74" s="16" t="s">
        <v>357</v>
      </c>
      <c r="D74" s="1">
        <v>37332</v>
      </c>
      <c r="E74" t="s">
        <v>118</v>
      </c>
      <c r="F74" t="s">
        <v>14</v>
      </c>
      <c r="H74">
        <v>268.6</v>
      </c>
    </row>
    <row r="75" spans="1:8" ht="15">
      <c r="A75">
        <f t="shared" si="1"/>
        <v>17</v>
      </c>
      <c r="B75" s="2" t="s">
        <v>32</v>
      </c>
      <c r="C75" s="2" t="s">
        <v>355</v>
      </c>
      <c r="D75" s="1">
        <v>38339</v>
      </c>
      <c r="E75" t="s">
        <v>116</v>
      </c>
      <c r="F75" t="s">
        <v>14</v>
      </c>
      <c r="H75">
        <v>255.4</v>
      </c>
    </row>
    <row r="76" spans="1:8" ht="15">
      <c r="A76">
        <f t="shared" si="1"/>
        <v>18</v>
      </c>
      <c r="B76" s="2" t="s">
        <v>30</v>
      </c>
      <c r="C76" s="2" t="s">
        <v>29</v>
      </c>
      <c r="D76" s="1">
        <v>37565</v>
      </c>
      <c r="E76" t="s">
        <v>105</v>
      </c>
      <c r="F76" t="s">
        <v>14</v>
      </c>
      <c r="H76">
        <v>249</v>
      </c>
    </row>
    <row r="77" spans="1:8" ht="15">
      <c r="A77">
        <f t="shared" si="1"/>
        <v>19</v>
      </c>
      <c r="B77" s="2" t="s">
        <v>31</v>
      </c>
      <c r="C77" s="2" t="s">
        <v>351</v>
      </c>
      <c r="D77" s="1">
        <v>37982</v>
      </c>
      <c r="E77" t="s">
        <v>108</v>
      </c>
      <c r="F77" t="s">
        <v>14</v>
      </c>
      <c r="H77">
        <v>243.5</v>
      </c>
    </row>
    <row r="78" spans="1:8" ht="15">
      <c r="A78">
        <f t="shared" si="1"/>
        <v>20</v>
      </c>
      <c r="B78" s="2" t="s">
        <v>121</v>
      </c>
      <c r="C78" s="17" t="s">
        <v>348</v>
      </c>
      <c r="D78" s="1">
        <v>36547</v>
      </c>
      <c r="E78" t="s">
        <v>104</v>
      </c>
      <c r="F78" t="s">
        <v>14</v>
      </c>
      <c r="H78">
        <v>242.4</v>
      </c>
    </row>
    <row r="79" spans="1:8" ht="15">
      <c r="A79">
        <f t="shared" si="1"/>
        <v>21</v>
      </c>
      <c r="B79" s="2" t="s">
        <v>126</v>
      </c>
      <c r="C79" s="2" t="s">
        <v>331</v>
      </c>
      <c r="D79" s="1">
        <v>37809</v>
      </c>
      <c r="E79" s="22" t="s">
        <v>81</v>
      </c>
      <c r="F79" t="s">
        <v>14</v>
      </c>
      <c r="H79">
        <v>240.2</v>
      </c>
    </row>
    <row r="80" spans="1:8" ht="15">
      <c r="A80">
        <f t="shared" si="1"/>
        <v>22</v>
      </c>
      <c r="B80" s="2" t="s">
        <v>126</v>
      </c>
      <c r="C80" s="2" t="s">
        <v>330</v>
      </c>
      <c r="D80" s="1">
        <v>37652</v>
      </c>
      <c r="E80" s="22" t="s">
        <v>80</v>
      </c>
      <c r="F80" t="s">
        <v>14</v>
      </c>
      <c r="H80">
        <v>239.10000000000002</v>
      </c>
    </row>
    <row r="81" spans="1:8" ht="15">
      <c r="A81">
        <f t="shared" si="1"/>
        <v>23</v>
      </c>
      <c r="B81" s="2" t="s">
        <v>34</v>
      </c>
      <c r="C81" s="2" t="s">
        <v>358</v>
      </c>
      <c r="D81" s="1">
        <v>37455</v>
      </c>
      <c r="E81" t="s">
        <v>119</v>
      </c>
      <c r="F81" t="s">
        <v>14</v>
      </c>
      <c r="H81">
        <v>231.4</v>
      </c>
    </row>
    <row r="82" spans="1:8" ht="15">
      <c r="A82">
        <f t="shared" si="1"/>
        <v>24</v>
      </c>
      <c r="B82" s="2" t="s">
        <v>34</v>
      </c>
      <c r="C82" s="2" t="s">
        <v>359</v>
      </c>
      <c r="D82" s="1">
        <v>37998</v>
      </c>
      <c r="E82" t="s">
        <v>120</v>
      </c>
      <c r="F82" t="s">
        <v>14</v>
      </c>
      <c r="H82">
        <v>231.4</v>
      </c>
    </row>
    <row r="83" spans="1:8" ht="15">
      <c r="A83">
        <f t="shared" si="1"/>
        <v>25</v>
      </c>
      <c r="B83" s="2" t="s">
        <v>34</v>
      </c>
      <c r="C83" s="2" t="s">
        <v>360</v>
      </c>
      <c r="D83" s="7">
        <v>38063</v>
      </c>
      <c r="E83" s="8" t="s">
        <v>143</v>
      </c>
      <c r="F83" t="s">
        <v>14</v>
      </c>
      <c r="G83" t="s">
        <v>144</v>
      </c>
      <c r="H83">
        <v>231.4</v>
      </c>
    </row>
    <row r="84" spans="1:8" ht="15">
      <c r="A84">
        <f t="shared" si="1"/>
        <v>26</v>
      </c>
      <c r="B84" s="2" t="s">
        <v>31</v>
      </c>
      <c r="C84" s="2" t="s">
        <v>349</v>
      </c>
      <c r="D84" s="1">
        <v>37901</v>
      </c>
      <c r="E84" t="s">
        <v>106</v>
      </c>
      <c r="F84" t="s">
        <v>14</v>
      </c>
      <c r="H84">
        <v>107.80000000000001</v>
      </c>
    </row>
    <row r="85" spans="1:8" ht="30">
      <c r="A85">
        <f t="shared" si="1"/>
        <v>27</v>
      </c>
      <c r="B85" s="9" t="s">
        <v>123</v>
      </c>
      <c r="C85" s="9" t="s">
        <v>340</v>
      </c>
      <c r="D85" s="7">
        <v>37379</v>
      </c>
      <c r="E85" s="23" t="s">
        <v>89</v>
      </c>
      <c r="F85" t="s">
        <v>14</v>
      </c>
      <c r="G85" s="33" t="s">
        <v>421</v>
      </c>
      <c r="H85">
        <v>102.30000000000001</v>
      </c>
    </row>
    <row r="86" spans="1:9" ht="15">
      <c r="A86">
        <f t="shared" si="1"/>
        <v>28</v>
      </c>
      <c r="B86" s="2" t="s">
        <v>126</v>
      </c>
      <c r="C86" s="2" t="s">
        <v>329</v>
      </c>
      <c r="D86" s="1">
        <v>38320</v>
      </c>
      <c r="E86" s="22" t="s">
        <v>79</v>
      </c>
      <c r="F86" t="s">
        <v>14</v>
      </c>
      <c r="I86">
        <v>471.1</v>
      </c>
    </row>
    <row r="87" spans="1:9" ht="15">
      <c r="A87">
        <f t="shared" si="1"/>
        <v>29</v>
      </c>
      <c r="B87" s="2" t="s">
        <v>122</v>
      </c>
      <c r="C87" s="2" t="s">
        <v>343</v>
      </c>
      <c r="D87" s="1">
        <v>37743</v>
      </c>
      <c r="E87" t="s">
        <v>91</v>
      </c>
      <c r="F87" t="s">
        <v>14</v>
      </c>
      <c r="I87">
        <v>419.3</v>
      </c>
    </row>
    <row r="88" spans="1:9" ht="15">
      <c r="A88">
        <f t="shared" si="1"/>
        <v>30</v>
      </c>
      <c r="B88" s="2" t="s">
        <v>124</v>
      </c>
      <c r="C88" s="2" t="s">
        <v>336</v>
      </c>
      <c r="D88" s="1">
        <v>38251</v>
      </c>
      <c r="E88" s="22" t="s">
        <v>10</v>
      </c>
      <c r="F88" t="s">
        <v>14</v>
      </c>
      <c r="I88">
        <v>231.4</v>
      </c>
    </row>
    <row r="89" spans="1:9" ht="15">
      <c r="A89">
        <f t="shared" si="1"/>
        <v>31</v>
      </c>
      <c r="B89" s="2" t="s">
        <v>31</v>
      </c>
      <c r="C89" s="2" t="s">
        <v>352</v>
      </c>
      <c r="D89" s="1">
        <v>37797</v>
      </c>
      <c r="E89" t="s">
        <v>109</v>
      </c>
      <c r="F89" t="s">
        <v>14</v>
      </c>
      <c r="I89">
        <v>231.4</v>
      </c>
    </row>
    <row r="90" spans="1:9" ht="15">
      <c r="A90">
        <f t="shared" si="1"/>
        <v>32</v>
      </c>
      <c r="B90" s="2" t="s">
        <v>124</v>
      </c>
      <c r="C90" s="2" t="s">
        <v>335</v>
      </c>
      <c r="D90" s="1">
        <v>37365</v>
      </c>
      <c r="E90" s="22" t="s">
        <v>9</v>
      </c>
      <c r="F90" t="s">
        <v>14</v>
      </c>
      <c r="I90">
        <v>201</v>
      </c>
    </row>
    <row r="91" spans="1:9" ht="15">
      <c r="A91">
        <f t="shared" si="1"/>
        <v>33</v>
      </c>
      <c r="B91" s="2" t="s">
        <v>31</v>
      </c>
      <c r="C91" s="2" t="s">
        <v>350</v>
      </c>
      <c r="D91" s="1">
        <v>37258</v>
      </c>
      <c r="E91" t="s">
        <v>107</v>
      </c>
      <c r="F91" t="s">
        <v>14</v>
      </c>
      <c r="I91">
        <v>85.5</v>
      </c>
    </row>
    <row r="92" spans="1:7" ht="15">
      <c r="A92">
        <f t="shared" si="1"/>
        <v>34</v>
      </c>
      <c r="B92" s="2" t="s">
        <v>127</v>
      </c>
      <c r="C92" s="2" t="s">
        <v>361</v>
      </c>
      <c r="D92" s="1">
        <v>36873</v>
      </c>
      <c r="E92" t="s">
        <v>77</v>
      </c>
      <c r="F92" t="s">
        <v>14</v>
      </c>
      <c r="G92" t="s">
        <v>142</v>
      </c>
    </row>
    <row r="93" spans="1:6" ht="15">
      <c r="A93">
        <f t="shared" si="1"/>
        <v>35</v>
      </c>
      <c r="B93" s="2" t="s">
        <v>122</v>
      </c>
      <c r="C93" s="2" t="s">
        <v>344</v>
      </c>
      <c r="D93" s="1">
        <v>37218</v>
      </c>
      <c r="E93" s="5" t="s">
        <v>136</v>
      </c>
      <c r="F93" t="s">
        <v>14</v>
      </c>
    </row>
    <row r="94" spans="1:6" ht="15">
      <c r="A94">
        <f t="shared" si="1"/>
        <v>36</v>
      </c>
      <c r="B94" s="2" t="s">
        <v>122</v>
      </c>
      <c r="C94" s="2" t="s">
        <v>347</v>
      </c>
      <c r="D94" s="1">
        <v>37538</v>
      </c>
      <c r="E94" t="s">
        <v>92</v>
      </c>
      <c r="F94" t="s">
        <v>14</v>
      </c>
    </row>
    <row r="95" spans="1:6" ht="15">
      <c r="A95">
        <f t="shared" si="1"/>
        <v>37</v>
      </c>
      <c r="B95" s="2" t="s">
        <v>244</v>
      </c>
      <c r="C95" s="2" t="s">
        <v>275</v>
      </c>
      <c r="D95" s="13">
        <v>37650</v>
      </c>
      <c r="E95" s="5" t="s">
        <v>263</v>
      </c>
      <c r="F95" t="s">
        <v>14</v>
      </c>
    </row>
    <row r="96" spans="1:7" ht="15">
      <c r="A96">
        <f t="shared" si="1"/>
        <v>38</v>
      </c>
      <c r="B96" s="2" t="s">
        <v>245</v>
      </c>
      <c r="C96" s="2" t="s">
        <v>268</v>
      </c>
      <c r="D96" s="13">
        <v>38028</v>
      </c>
      <c r="E96" s="6" t="s">
        <v>269</v>
      </c>
      <c r="F96" t="s">
        <v>14</v>
      </c>
      <c r="G96" t="s">
        <v>396</v>
      </c>
    </row>
    <row r="97" spans="1:7" ht="15">
      <c r="A97">
        <f t="shared" si="1"/>
        <v>39</v>
      </c>
      <c r="B97" s="2" t="s">
        <v>245</v>
      </c>
      <c r="C97" s="2" t="s">
        <v>266</v>
      </c>
      <c r="D97" s="13">
        <v>38304</v>
      </c>
      <c r="E97" s="6" t="s">
        <v>267</v>
      </c>
      <c r="F97" t="s">
        <v>14</v>
      </c>
      <c r="G97" t="s">
        <v>396</v>
      </c>
    </row>
    <row r="98" ht="15">
      <c r="C98">
        <f>SUBTOTAL(3,C2:C97)</f>
        <v>93</v>
      </c>
    </row>
  </sheetData>
  <sheetProtection/>
  <autoFilter ref="B1:I9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40">
      <selection activeCell="G73" sqref="G73"/>
    </sheetView>
  </sheetViews>
  <sheetFormatPr defaultColWidth="9.140625" defaultRowHeight="15"/>
  <cols>
    <col min="2" max="2" width="34.28125" style="0" bestFit="1" customWidth="1"/>
    <col min="3" max="3" width="47.7109375" style="0" bestFit="1" customWidth="1"/>
    <col min="4" max="4" width="15.57421875" style="1" customWidth="1"/>
    <col min="5" max="5" width="14.00390625" style="0" customWidth="1"/>
    <col min="6" max="6" width="6.7109375" style="0" bestFit="1" customWidth="1"/>
    <col min="7" max="7" width="71.28125" style="0" bestFit="1" customWidth="1"/>
  </cols>
  <sheetData>
    <row r="1" spans="1:9" ht="45">
      <c r="A1" s="28"/>
      <c r="B1" s="29" t="s">
        <v>4</v>
      </c>
      <c r="C1" s="29" t="s">
        <v>2</v>
      </c>
      <c r="D1" s="30" t="s">
        <v>0</v>
      </c>
      <c r="E1" s="30" t="s">
        <v>1</v>
      </c>
      <c r="F1" s="29" t="s">
        <v>395</v>
      </c>
      <c r="G1" s="29" t="s">
        <v>320</v>
      </c>
      <c r="H1" s="29" t="s">
        <v>397</v>
      </c>
      <c r="I1" s="31" t="s">
        <v>398</v>
      </c>
    </row>
    <row r="2" spans="1:8" ht="15">
      <c r="A2">
        <v>1</v>
      </c>
      <c r="B2" s="2" t="s">
        <v>400</v>
      </c>
      <c r="C2" s="2" t="s">
        <v>300</v>
      </c>
      <c r="D2" s="1">
        <v>36734</v>
      </c>
      <c r="E2" s="5" t="s">
        <v>57</v>
      </c>
      <c r="F2" t="s">
        <v>15</v>
      </c>
      <c r="H2">
        <v>984</v>
      </c>
    </row>
    <row r="3" spans="1:8" ht="15">
      <c r="A3">
        <f>+A2+1</f>
        <v>2</v>
      </c>
      <c r="B3" s="2" t="s">
        <v>400</v>
      </c>
      <c r="C3" s="2" t="s">
        <v>299</v>
      </c>
      <c r="D3" s="1">
        <v>36509</v>
      </c>
      <c r="E3" s="5" t="s">
        <v>56</v>
      </c>
      <c r="F3" t="s">
        <v>15</v>
      </c>
      <c r="H3">
        <v>926.5</v>
      </c>
    </row>
    <row r="4" spans="1:8" ht="15">
      <c r="A4">
        <f aca="true" t="shared" si="0" ref="A4:A74">+A3+1</f>
        <v>3</v>
      </c>
      <c r="B4" s="17" t="s">
        <v>243</v>
      </c>
      <c r="C4" s="17" t="s">
        <v>278</v>
      </c>
      <c r="D4" s="1">
        <v>36447</v>
      </c>
      <c r="E4" t="s">
        <v>249</v>
      </c>
      <c r="F4" t="s">
        <v>15</v>
      </c>
      <c r="H4">
        <v>901.5</v>
      </c>
    </row>
    <row r="5" spans="1:8" ht="15">
      <c r="A5">
        <f t="shared" si="0"/>
        <v>4</v>
      </c>
      <c r="B5" s="2" t="s">
        <v>400</v>
      </c>
      <c r="C5" s="2" t="s">
        <v>301</v>
      </c>
      <c r="D5" s="1">
        <v>37207</v>
      </c>
      <c r="E5" s="5" t="s">
        <v>58</v>
      </c>
      <c r="F5" t="s">
        <v>15</v>
      </c>
      <c r="H5">
        <v>768</v>
      </c>
    </row>
    <row r="6" spans="1:8" ht="15">
      <c r="A6">
        <f t="shared" si="0"/>
        <v>5</v>
      </c>
      <c r="B6" s="17" t="s">
        <v>243</v>
      </c>
      <c r="C6" s="17" t="s">
        <v>279</v>
      </c>
      <c r="D6" s="1">
        <v>37313</v>
      </c>
      <c r="E6" t="s">
        <v>250</v>
      </c>
      <c r="F6" t="s">
        <v>15</v>
      </c>
      <c r="H6">
        <v>749</v>
      </c>
    </row>
    <row r="7" spans="1:8" ht="15">
      <c r="A7" s="37">
        <f t="shared" si="0"/>
        <v>6</v>
      </c>
      <c r="B7" s="17" t="s">
        <v>240</v>
      </c>
      <c r="C7" s="17" t="s">
        <v>238</v>
      </c>
      <c r="D7" s="1">
        <v>36426</v>
      </c>
      <c r="E7" t="s">
        <v>239</v>
      </c>
      <c r="F7" t="s">
        <v>15</v>
      </c>
      <c r="H7">
        <v>737</v>
      </c>
    </row>
    <row r="8" spans="1:8" ht="15">
      <c r="A8" s="37">
        <f t="shared" si="0"/>
        <v>7</v>
      </c>
      <c r="B8" s="2" t="s">
        <v>17</v>
      </c>
      <c r="C8" s="2" t="s">
        <v>309</v>
      </c>
      <c r="D8" s="1">
        <v>36210</v>
      </c>
      <c r="E8" s="5" t="s">
        <v>42</v>
      </c>
      <c r="F8" t="s">
        <v>15</v>
      </c>
      <c r="H8">
        <v>675.6</v>
      </c>
    </row>
    <row r="9" spans="1:8" ht="15">
      <c r="A9" s="37">
        <f t="shared" si="0"/>
        <v>8</v>
      </c>
      <c r="B9" s="2" t="s">
        <v>36</v>
      </c>
      <c r="C9" s="2" t="s">
        <v>287</v>
      </c>
      <c r="D9" s="1">
        <v>37172</v>
      </c>
      <c r="E9" s="5" t="s">
        <v>63</v>
      </c>
      <c r="F9" t="s">
        <v>15</v>
      </c>
      <c r="H9">
        <v>436.6</v>
      </c>
    </row>
    <row r="10" spans="1:8" ht="15">
      <c r="A10" s="37">
        <f t="shared" si="0"/>
        <v>9</v>
      </c>
      <c r="B10" s="2" t="s">
        <v>400</v>
      </c>
      <c r="C10" s="2" t="s">
        <v>302</v>
      </c>
      <c r="D10" s="1">
        <v>37779</v>
      </c>
      <c r="E10" s="5" t="s">
        <v>49</v>
      </c>
      <c r="F10" t="s">
        <v>15</v>
      </c>
      <c r="H10">
        <v>421.90000000000003</v>
      </c>
    </row>
    <row r="11" spans="1:8" ht="15">
      <c r="A11" s="37">
        <f t="shared" si="0"/>
        <v>10</v>
      </c>
      <c r="B11" s="2" t="s">
        <v>17</v>
      </c>
      <c r="C11" s="2" t="s">
        <v>314</v>
      </c>
      <c r="D11" s="1">
        <v>37506</v>
      </c>
      <c r="E11" s="12" t="s">
        <v>152</v>
      </c>
      <c r="F11" t="s">
        <v>15</v>
      </c>
      <c r="G11" t="s">
        <v>425</v>
      </c>
      <c r="H11">
        <v>421.1</v>
      </c>
    </row>
    <row r="12" spans="1:8" ht="15">
      <c r="A12" s="37">
        <f t="shared" si="0"/>
        <v>11</v>
      </c>
      <c r="B12" s="2" t="s">
        <v>18</v>
      </c>
      <c r="C12" s="2" t="s">
        <v>399</v>
      </c>
      <c r="D12" s="1">
        <v>37176</v>
      </c>
      <c r="E12" s="6" t="s">
        <v>153</v>
      </c>
      <c r="F12" t="s">
        <v>15</v>
      </c>
      <c r="G12" t="s">
        <v>141</v>
      </c>
      <c r="H12">
        <v>414.9000000000001</v>
      </c>
    </row>
    <row r="13" spans="1:8" ht="15">
      <c r="A13" s="37">
        <f t="shared" si="0"/>
        <v>12</v>
      </c>
      <c r="B13" s="2" t="s">
        <v>400</v>
      </c>
      <c r="C13" s="2" t="s">
        <v>297</v>
      </c>
      <c r="D13" s="1">
        <v>37672</v>
      </c>
      <c r="E13" s="5" t="s">
        <v>51</v>
      </c>
      <c r="F13" t="s">
        <v>15</v>
      </c>
      <c r="H13">
        <v>408.4</v>
      </c>
    </row>
    <row r="14" spans="1:8" ht="15">
      <c r="A14" s="37">
        <f t="shared" si="0"/>
        <v>13</v>
      </c>
      <c r="B14" s="2" t="s">
        <v>76</v>
      </c>
      <c r="C14" s="2" t="s">
        <v>68</v>
      </c>
      <c r="D14" s="1">
        <v>36444</v>
      </c>
      <c r="E14" t="s">
        <v>73</v>
      </c>
      <c r="F14" t="s">
        <v>15</v>
      </c>
      <c r="H14">
        <v>406.7</v>
      </c>
    </row>
    <row r="15" spans="1:8" ht="15">
      <c r="A15" s="37">
        <f t="shared" si="0"/>
        <v>14</v>
      </c>
      <c r="B15" s="2" t="s">
        <v>400</v>
      </c>
      <c r="C15" s="2" t="s">
        <v>316</v>
      </c>
      <c r="D15" s="7">
        <v>38166</v>
      </c>
      <c r="E15" s="5" t="s">
        <v>50</v>
      </c>
      <c r="F15" t="s">
        <v>15</v>
      </c>
      <c r="G15" t="s">
        <v>157</v>
      </c>
      <c r="H15">
        <v>398.1</v>
      </c>
    </row>
    <row r="16" spans="1:8" ht="15">
      <c r="A16" s="37">
        <f t="shared" si="0"/>
        <v>15</v>
      </c>
      <c r="B16" s="2" t="s">
        <v>17</v>
      </c>
      <c r="C16" s="2" t="s">
        <v>311</v>
      </c>
      <c r="D16" s="1">
        <v>36607</v>
      </c>
      <c r="E16" s="12" t="s">
        <v>151</v>
      </c>
      <c r="F16" t="s">
        <v>15</v>
      </c>
      <c r="G16" t="s">
        <v>424</v>
      </c>
      <c r="H16">
        <v>383.5</v>
      </c>
    </row>
    <row r="17" spans="1:8" ht="15">
      <c r="A17" s="37">
        <f t="shared" si="0"/>
        <v>16</v>
      </c>
      <c r="B17" s="2" t="s">
        <v>18</v>
      </c>
      <c r="C17" s="2" t="s">
        <v>315</v>
      </c>
      <c r="D17" s="7">
        <v>37346</v>
      </c>
      <c r="E17" s="5" t="s">
        <v>48</v>
      </c>
      <c r="F17" t="s">
        <v>15</v>
      </c>
      <c r="G17" t="s">
        <v>154</v>
      </c>
      <c r="H17">
        <v>365.20000000000005</v>
      </c>
    </row>
    <row r="18" spans="1:8" ht="15">
      <c r="A18" s="37">
        <f t="shared" si="0"/>
        <v>17</v>
      </c>
      <c r="B18" s="2" t="s">
        <v>33</v>
      </c>
      <c r="C18" s="2" t="s">
        <v>294</v>
      </c>
      <c r="D18" s="1">
        <v>37115</v>
      </c>
      <c r="E18" s="5" t="s">
        <v>67</v>
      </c>
      <c r="F18" t="s">
        <v>15</v>
      </c>
      <c r="H18">
        <v>343</v>
      </c>
    </row>
    <row r="19" spans="1:8" ht="15">
      <c r="A19" s="37">
        <f t="shared" si="0"/>
        <v>18</v>
      </c>
      <c r="B19" s="2" t="s">
        <v>18</v>
      </c>
      <c r="C19" s="2" t="s">
        <v>393</v>
      </c>
      <c r="D19" s="1">
        <v>36930</v>
      </c>
      <c r="E19" s="5" t="s">
        <v>47</v>
      </c>
      <c r="F19" t="s">
        <v>15</v>
      </c>
      <c r="H19">
        <v>317.5</v>
      </c>
    </row>
    <row r="20" spans="1:8" ht="15">
      <c r="A20" s="37">
        <f t="shared" si="0"/>
        <v>19</v>
      </c>
      <c r="B20" s="2" t="s">
        <v>400</v>
      </c>
      <c r="C20" s="2" t="s">
        <v>298</v>
      </c>
      <c r="D20" s="1">
        <v>37781</v>
      </c>
      <c r="E20" s="5" t="s">
        <v>52</v>
      </c>
      <c r="F20" t="s">
        <v>15</v>
      </c>
      <c r="H20">
        <v>268.6</v>
      </c>
    </row>
    <row r="21" spans="1:8" ht="15">
      <c r="A21" s="37">
        <f t="shared" si="0"/>
        <v>20</v>
      </c>
      <c r="B21" s="2" t="s">
        <v>33</v>
      </c>
      <c r="C21" s="2" t="s">
        <v>295</v>
      </c>
      <c r="D21" s="1">
        <v>37041</v>
      </c>
      <c r="E21" s="5" t="s">
        <v>64</v>
      </c>
      <c r="F21" t="s">
        <v>15</v>
      </c>
      <c r="H21">
        <v>257.8</v>
      </c>
    </row>
    <row r="22" spans="1:8" ht="15">
      <c r="A22" s="37">
        <f t="shared" si="0"/>
        <v>21</v>
      </c>
      <c r="B22" s="2" t="s">
        <v>17</v>
      </c>
      <c r="C22" s="2" t="s">
        <v>313</v>
      </c>
      <c r="D22" s="1">
        <v>37507</v>
      </c>
      <c r="E22" s="5" t="s">
        <v>45</v>
      </c>
      <c r="F22" t="s">
        <v>15</v>
      </c>
      <c r="H22">
        <v>246.8</v>
      </c>
    </row>
    <row r="23" spans="1:8" ht="15">
      <c r="A23" s="37">
        <f t="shared" si="0"/>
        <v>22</v>
      </c>
      <c r="B23" t="s">
        <v>436</v>
      </c>
      <c r="C23" t="s">
        <v>438</v>
      </c>
      <c r="D23" s="1">
        <v>36514</v>
      </c>
      <c r="E23" s="5" t="s">
        <v>430</v>
      </c>
      <c r="G23" s="36">
        <f>VLOOKUP(E23,'[1]МЪЖЕ'!$E$1:$S$1140,14,0)-D23</f>
        <v>0</v>
      </c>
      <c r="H23" s="37">
        <f>VLOOKUP(E23,'[2]M'!$Q$3:$U$145,5,0)</f>
        <v>242.4</v>
      </c>
    </row>
    <row r="24" spans="1:8" ht="15">
      <c r="A24" s="37">
        <f t="shared" si="0"/>
        <v>23</v>
      </c>
      <c r="B24" s="2" t="s">
        <v>17</v>
      </c>
      <c r="C24" s="2" t="s">
        <v>310</v>
      </c>
      <c r="D24" s="1">
        <v>36250</v>
      </c>
      <c r="E24" s="5" t="s">
        <v>43</v>
      </c>
      <c r="F24" t="s">
        <v>15</v>
      </c>
      <c r="H24">
        <v>239.10000000000002</v>
      </c>
    </row>
    <row r="25" spans="1:8" ht="15">
      <c r="A25" s="37">
        <f t="shared" si="0"/>
        <v>24</v>
      </c>
      <c r="B25" s="2" t="s">
        <v>170</v>
      </c>
      <c r="C25" s="2" t="s">
        <v>164</v>
      </c>
      <c r="D25" s="1">
        <v>36419</v>
      </c>
      <c r="E25" s="5" t="s">
        <v>165</v>
      </c>
      <c r="F25" t="s">
        <v>15</v>
      </c>
      <c r="H25">
        <v>235.8</v>
      </c>
    </row>
    <row r="26" spans="1:8" ht="15">
      <c r="A26" s="37">
        <f t="shared" si="0"/>
        <v>25</v>
      </c>
      <c r="B26" t="s">
        <v>436</v>
      </c>
      <c r="C26" t="s">
        <v>443</v>
      </c>
      <c r="D26" s="1">
        <v>36416</v>
      </c>
      <c r="E26" s="12" t="s">
        <v>442</v>
      </c>
      <c r="G26" s="34" t="s">
        <v>444</v>
      </c>
      <c r="H26" s="37">
        <v>233.60000000000002</v>
      </c>
    </row>
    <row r="27" spans="1:8" ht="15">
      <c r="A27" s="37">
        <f t="shared" si="0"/>
        <v>26</v>
      </c>
      <c r="B27" s="2" t="s">
        <v>36</v>
      </c>
      <c r="C27" s="2" t="s">
        <v>317</v>
      </c>
      <c r="D27" s="1">
        <v>37054</v>
      </c>
      <c r="E27" s="6" t="s">
        <v>155</v>
      </c>
      <c r="F27" t="s">
        <v>15</v>
      </c>
      <c r="G27" t="s">
        <v>156</v>
      </c>
      <c r="H27">
        <v>231.4</v>
      </c>
    </row>
    <row r="28" spans="1:8" ht="15">
      <c r="A28" s="37">
        <f t="shared" si="0"/>
        <v>27</v>
      </c>
      <c r="B28" s="17" t="s">
        <v>243</v>
      </c>
      <c r="C28" s="17" t="s">
        <v>280</v>
      </c>
      <c r="D28" s="1">
        <v>38044</v>
      </c>
      <c r="E28" s="5" t="s">
        <v>251</v>
      </c>
      <c r="F28" t="s">
        <v>15</v>
      </c>
      <c r="H28">
        <v>231.4</v>
      </c>
    </row>
    <row r="29" spans="1:8" ht="15">
      <c r="A29" s="37">
        <f t="shared" si="0"/>
        <v>28</v>
      </c>
      <c r="B29" s="17" t="s">
        <v>243</v>
      </c>
      <c r="C29" s="17" t="s">
        <v>241</v>
      </c>
      <c r="D29" s="1">
        <v>37123</v>
      </c>
      <c r="E29" s="8" t="s">
        <v>242</v>
      </c>
      <c r="F29" t="s">
        <v>15</v>
      </c>
      <c r="G29" t="s">
        <v>394</v>
      </c>
      <c r="H29">
        <v>231.4</v>
      </c>
    </row>
    <row r="30" spans="1:8" ht="15">
      <c r="A30" s="37">
        <f t="shared" si="0"/>
        <v>29</v>
      </c>
      <c r="B30" s="2" t="s">
        <v>177</v>
      </c>
      <c r="C30" s="2" t="s">
        <v>173</v>
      </c>
      <c r="D30" s="1">
        <v>36961</v>
      </c>
      <c r="E30" s="5" t="s">
        <v>254</v>
      </c>
      <c r="F30" t="s">
        <v>15</v>
      </c>
      <c r="H30">
        <v>193.3</v>
      </c>
    </row>
    <row r="31" spans="1:8" ht="15">
      <c r="A31" s="37">
        <f t="shared" si="0"/>
        <v>30</v>
      </c>
      <c r="B31" s="2" t="s">
        <v>170</v>
      </c>
      <c r="C31" s="2" t="s">
        <v>166</v>
      </c>
      <c r="D31" s="1">
        <v>36281</v>
      </c>
      <c r="E31" s="5" t="s">
        <v>167</v>
      </c>
      <c r="F31" t="s">
        <v>15</v>
      </c>
      <c r="H31">
        <v>190</v>
      </c>
    </row>
    <row r="32" spans="1:8" ht="15">
      <c r="A32" s="37">
        <f t="shared" si="0"/>
        <v>31</v>
      </c>
      <c r="B32" s="2" t="s">
        <v>170</v>
      </c>
      <c r="C32" s="2" t="s">
        <v>168</v>
      </c>
      <c r="D32" s="1">
        <v>37853</v>
      </c>
      <c r="E32" t="s">
        <v>169</v>
      </c>
      <c r="F32" t="s">
        <v>15</v>
      </c>
      <c r="H32">
        <v>183.4</v>
      </c>
    </row>
    <row r="33" spans="1:8" ht="15">
      <c r="A33" s="37">
        <f t="shared" si="0"/>
        <v>32</v>
      </c>
      <c r="B33" s="15" t="s">
        <v>197</v>
      </c>
      <c r="C33" s="15" t="s">
        <v>201</v>
      </c>
      <c r="D33" s="7">
        <v>36708</v>
      </c>
      <c r="E33" s="6" t="s">
        <v>199</v>
      </c>
      <c r="F33" s="8" t="s">
        <v>15</v>
      </c>
      <c r="H33">
        <v>165.8</v>
      </c>
    </row>
    <row r="34" spans="1:8" ht="15">
      <c r="A34" s="37">
        <f t="shared" si="0"/>
        <v>33</v>
      </c>
      <c r="B34" t="s">
        <v>436</v>
      </c>
      <c r="C34" t="s">
        <v>440</v>
      </c>
      <c r="D34" s="1">
        <v>36791</v>
      </c>
      <c r="E34" s="5" t="s">
        <v>432</v>
      </c>
      <c r="G34" s="36">
        <f>VLOOKUP(E34,'[1]МЪЖЕ'!$E$1:$S$1140,14,0)-D34</f>
        <v>0</v>
      </c>
      <c r="H34" s="37">
        <f>VLOOKUP(E34,'[2]M'!$Q$3:$U$145,5,0)</f>
        <v>165.8</v>
      </c>
    </row>
    <row r="35" spans="1:8" ht="15">
      <c r="A35" s="37">
        <f t="shared" si="0"/>
        <v>34</v>
      </c>
      <c r="B35" s="2" t="s">
        <v>33</v>
      </c>
      <c r="C35" s="2" t="s">
        <v>296</v>
      </c>
      <c r="D35" s="1">
        <v>37277</v>
      </c>
      <c r="E35" s="5" t="s">
        <v>65</v>
      </c>
      <c r="F35" t="s">
        <v>15</v>
      </c>
      <c r="H35">
        <v>133.5</v>
      </c>
    </row>
    <row r="36" spans="1:8" ht="15">
      <c r="A36" s="37">
        <f t="shared" si="0"/>
        <v>35</v>
      </c>
      <c r="B36" s="17" t="s">
        <v>218</v>
      </c>
      <c r="C36" s="17" t="s">
        <v>219</v>
      </c>
      <c r="D36" s="1">
        <v>36585</v>
      </c>
      <c r="E36" t="s">
        <v>220</v>
      </c>
      <c r="F36" t="s">
        <v>15</v>
      </c>
      <c r="H36">
        <v>133.5</v>
      </c>
    </row>
    <row r="37" spans="1:8" ht="15">
      <c r="A37" s="37">
        <f t="shared" si="0"/>
        <v>36</v>
      </c>
      <c r="B37" s="2" t="s">
        <v>17</v>
      </c>
      <c r="C37" s="2" t="s">
        <v>312</v>
      </c>
      <c r="D37" s="1">
        <v>37616</v>
      </c>
      <c r="E37" s="5" t="s">
        <v>44</v>
      </c>
      <c r="F37" t="s">
        <v>15</v>
      </c>
      <c r="H37">
        <v>112.2</v>
      </c>
    </row>
    <row r="38" spans="1:8" ht="15">
      <c r="A38" s="37">
        <f t="shared" si="0"/>
        <v>37</v>
      </c>
      <c r="B38" s="2" t="s">
        <v>182</v>
      </c>
      <c r="C38" s="2" t="s">
        <v>185</v>
      </c>
      <c r="D38" s="1">
        <v>36330</v>
      </c>
      <c r="E38" t="s">
        <v>186</v>
      </c>
      <c r="F38" t="s">
        <v>15</v>
      </c>
      <c r="H38">
        <v>99.00000000000001</v>
      </c>
    </row>
    <row r="39" spans="1:8" ht="15">
      <c r="A39" s="37">
        <f t="shared" si="0"/>
        <v>38</v>
      </c>
      <c r="B39" s="2" t="s">
        <v>39</v>
      </c>
      <c r="C39" s="2" t="s">
        <v>37</v>
      </c>
      <c r="D39" s="1">
        <v>36382</v>
      </c>
      <c r="E39" s="5" t="s">
        <v>38</v>
      </c>
      <c r="F39" t="s">
        <v>15</v>
      </c>
      <c r="H39">
        <v>97.9</v>
      </c>
    </row>
    <row r="40" spans="1:8" ht="15">
      <c r="A40" s="37">
        <f t="shared" si="0"/>
        <v>39</v>
      </c>
      <c r="B40" s="2" t="s">
        <v>182</v>
      </c>
      <c r="C40" s="2" t="s">
        <v>183</v>
      </c>
      <c r="D40" s="1">
        <v>36473</v>
      </c>
      <c r="E40" t="s">
        <v>184</v>
      </c>
      <c r="F40" t="s">
        <v>15</v>
      </c>
      <c r="H40">
        <v>97.9</v>
      </c>
    </row>
    <row r="41" spans="1:8" ht="15">
      <c r="A41" s="37">
        <f t="shared" si="0"/>
        <v>40</v>
      </c>
      <c r="B41" s="15" t="s">
        <v>197</v>
      </c>
      <c r="C41" s="15" t="s">
        <v>203</v>
      </c>
      <c r="D41" s="7">
        <v>38221</v>
      </c>
      <c r="E41" s="8" t="s">
        <v>204</v>
      </c>
      <c r="F41" s="8" t="s">
        <v>15</v>
      </c>
      <c r="H41">
        <v>85.5</v>
      </c>
    </row>
    <row r="42" spans="1:8" ht="15">
      <c r="A42" s="37">
        <f t="shared" si="0"/>
        <v>41</v>
      </c>
      <c r="B42" t="s">
        <v>436</v>
      </c>
      <c r="C42" t="s">
        <v>445</v>
      </c>
      <c r="D42" s="1">
        <v>36704</v>
      </c>
      <c r="E42" s="12" t="s">
        <v>434</v>
      </c>
      <c r="G42" s="34" t="s">
        <v>446</v>
      </c>
      <c r="H42" s="37">
        <v>85.5</v>
      </c>
    </row>
    <row r="43" spans="1:8" ht="15">
      <c r="A43" s="37">
        <f t="shared" si="0"/>
        <v>42</v>
      </c>
      <c r="B43" t="s">
        <v>436</v>
      </c>
      <c r="C43" t="s">
        <v>441</v>
      </c>
      <c r="D43" s="1">
        <v>36844</v>
      </c>
      <c r="E43" s="5" t="s">
        <v>435</v>
      </c>
      <c r="G43" s="36">
        <f>VLOOKUP(E43,'[1]МЪЖЕ'!$E$1:$S$1140,14,0)-D43</f>
        <v>0</v>
      </c>
      <c r="H43" s="37">
        <v>85.5</v>
      </c>
    </row>
    <row r="44" spans="1:8" ht="15">
      <c r="A44" s="37">
        <f t="shared" si="0"/>
        <v>43</v>
      </c>
      <c r="B44" s="17" t="s">
        <v>209</v>
      </c>
      <c r="C44" s="17" t="s">
        <v>281</v>
      </c>
      <c r="D44" s="1">
        <v>36843</v>
      </c>
      <c r="E44" t="s">
        <v>247</v>
      </c>
      <c r="F44" t="s">
        <v>15</v>
      </c>
      <c r="H44">
        <v>80.30000000000001</v>
      </c>
    </row>
    <row r="45" spans="1:8" ht="15">
      <c r="A45" s="37">
        <f t="shared" si="0"/>
        <v>44</v>
      </c>
      <c r="B45" s="17" t="s">
        <v>231</v>
      </c>
      <c r="C45" s="17" t="s">
        <v>229</v>
      </c>
      <c r="D45" s="1">
        <v>37617</v>
      </c>
      <c r="E45" t="s">
        <v>230</v>
      </c>
      <c r="F45" t="s">
        <v>15</v>
      </c>
      <c r="H45">
        <v>80.30000000000001</v>
      </c>
    </row>
    <row r="46" spans="1:9" ht="15">
      <c r="A46" s="37">
        <f t="shared" si="0"/>
        <v>45</v>
      </c>
      <c r="B46" s="17" t="s">
        <v>3</v>
      </c>
      <c r="C46" s="17" t="s">
        <v>304</v>
      </c>
      <c r="D46" s="1">
        <v>37133</v>
      </c>
      <c r="E46" s="12" t="s">
        <v>55</v>
      </c>
      <c r="F46" t="s">
        <v>15</v>
      </c>
      <c r="G46" t="s">
        <v>150</v>
      </c>
      <c r="I46">
        <v>800.5</v>
      </c>
    </row>
    <row r="47" spans="1:9" ht="15">
      <c r="A47" s="37">
        <f t="shared" si="0"/>
        <v>46</v>
      </c>
      <c r="B47" s="2" t="s">
        <v>3</v>
      </c>
      <c r="C47" s="2" t="s">
        <v>319</v>
      </c>
      <c r="D47" s="1">
        <v>37425</v>
      </c>
      <c r="E47" s="5" t="s">
        <v>40</v>
      </c>
      <c r="F47" t="s">
        <v>15</v>
      </c>
      <c r="I47">
        <v>273</v>
      </c>
    </row>
    <row r="48" spans="1:9" ht="15">
      <c r="A48" s="37">
        <f t="shared" si="0"/>
        <v>47</v>
      </c>
      <c r="B48" s="2" t="s">
        <v>3</v>
      </c>
      <c r="C48" s="2" t="s">
        <v>305</v>
      </c>
      <c r="D48" s="1">
        <v>37625</v>
      </c>
      <c r="E48" s="5" t="s">
        <v>41</v>
      </c>
      <c r="F48" t="s">
        <v>15</v>
      </c>
      <c r="I48">
        <v>249</v>
      </c>
    </row>
    <row r="49" spans="1:9" ht="15">
      <c r="A49" s="37">
        <f t="shared" si="0"/>
        <v>48</v>
      </c>
      <c r="B49" s="17" t="s">
        <v>218</v>
      </c>
      <c r="C49" s="17" t="s">
        <v>221</v>
      </c>
      <c r="D49" s="1">
        <v>38089</v>
      </c>
      <c r="E49" t="s">
        <v>222</v>
      </c>
      <c r="F49" t="s">
        <v>15</v>
      </c>
      <c r="I49">
        <v>231.4</v>
      </c>
    </row>
    <row r="50" spans="1:9" ht="15">
      <c r="A50" s="37">
        <f t="shared" si="0"/>
        <v>49</v>
      </c>
      <c r="B50" s="17" t="s">
        <v>212</v>
      </c>
      <c r="C50" s="17" t="s">
        <v>213</v>
      </c>
      <c r="D50" s="1">
        <v>37403</v>
      </c>
      <c r="E50" t="s">
        <v>214</v>
      </c>
      <c r="F50" t="s">
        <v>15</v>
      </c>
      <c r="I50">
        <v>201</v>
      </c>
    </row>
    <row r="51" spans="1:9" ht="15">
      <c r="A51" s="37">
        <f t="shared" si="0"/>
        <v>50</v>
      </c>
      <c r="B51" t="s">
        <v>436</v>
      </c>
      <c r="C51" t="s">
        <v>439</v>
      </c>
      <c r="D51" s="1">
        <v>37139</v>
      </c>
      <c r="E51" s="5" t="s">
        <v>431</v>
      </c>
      <c r="G51" s="36">
        <f>VLOOKUP(E51,'[1]МЪЖЕ'!$E$1:$S$1140,14,0)-D51</f>
        <v>0</v>
      </c>
      <c r="H51" s="37"/>
      <c r="I51">
        <v>165.8</v>
      </c>
    </row>
    <row r="52" spans="1:9" ht="15">
      <c r="A52" s="37">
        <f t="shared" si="0"/>
        <v>51</v>
      </c>
      <c r="B52" s="2" t="s">
        <v>17</v>
      </c>
      <c r="C52" s="2" t="s">
        <v>303</v>
      </c>
      <c r="D52" s="1">
        <v>37691</v>
      </c>
      <c r="E52" s="5" t="s">
        <v>46</v>
      </c>
      <c r="F52" t="s">
        <v>15</v>
      </c>
      <c r="I52">
        <v>115.50000000000001</v>
      </c>
    </row>
    <row r="53" spans="1:9" ht="15">
      <c r="A53" s="37">
        <f t="shared" si="0"/>
        <v>52</v>
      </c>
      <c r="B53" s="2" t="s">
        <v>197</v>
      </c>
      <c r="C53" s="2" t="s">
        <v>187</v>
      </c>
      <c r="D53" s="1">
        <v>37218</v>
      </c>
      <c r="E53" s="5" t="s">
        <v>188</v>
      </c>
      <c r="F53" t="s">
        <v>15</v>
      </c>
      <c r="I53">
        <v>97.9</v>
      </c>
    </row>
    <row r="54" spans="1:9" ht="15">
      <c r="A54" s="37">
        <f t="shared" si="0"/>
        <v>53</v>
      </c>
      <c r="B54" s="2" t="s">
        <v>76</v>
      </c>
      <c r="C54" s="2" t="s">
        <v>69</v>
      </c>
      <c r="D54" s="1">
        <v>38118</v>
      </c>
      <c r="E54" t="s">
        <v>74</v>
      </c>
      <c r="F54" t="s">
        <v>15</v>
      </c>
      <c r="I54">
        <v>80.30000000000001</v>
      </c>
    </row>
    <row r="55" spans="1:8" ht="15">
      <c r="A55" s="37">
        <f t="shared" si="0"/>
        <v>54</v>
      </c>
      <c r="B55" t="s">
        <v>436</v>
      </c>
      <c r="C55" t="s">
        <v>447</v>
      </c>
      <c r="D55" s="1">
        <v>36218</v>
      </c>
      <c r="E55" s="5" t="s">
        <v>433</v>
      </c>
      <c r="G55" s="36"/>
      <c r="H55" s="37"/>
    </row>
    <row r="56" spans="1:6" ht="15">
      <c r="A56" s="37">
        <f t="shared" si="0"/>
        <v>55</v>
      </c>
      <c r="B56" s="2" t="s">
        <v>76</v>
      </c>
      <c r="C56" s="2" t="s">
        <v>70</v>
      </c>
      <c r="D56" s="1">
        <v>36410</v>
      </c>
      <c r="E56" t="s">
        <v>75</v>
      </c>
      <c r="F56" t="s">
        <v>15</v>
      </c>
    </row>
    <row r="57" spans="1:6" ht="15">
      <c r="A57" s="37">
        <f t="shared" si="0"/>
        <v>56</v>
      </c>
      <c r="B57" s="2" t="s">
        <v>16</v>
      </c>
      <c r="C57" s="2" t="s">
        <v>306</v>
      </c>
      <c r="D57" s="1">
        <v>36999</v>
      </c>
      <c r="E57" s="5"/>
      <c r="F57" t="s">
        <v>15</v>
      </c>
    </row>
    <row r="58" spans="1:6" ht="15">
      <c r="A58" s="37">
        <f t="shared" si="0"/>
        <v>57</v>
      </c>
      <c r="B58" s="2" t="s">
        <v>16</v>
      </c>
      <c r="C58" s="2" t="s">
        <v>307</v>
      </c>
      <c r="D58" s="1">
        <v>37881</v>
      </c>
      <c r="E58" s="5"/>
      <c r="F58" t="s">
        <v>15</v>
      </c>
    </row>
    <row r="59" spans="1:6" ht="15">
      <c r="A59" s="37">
        <f t="shared" si="0"/>
        <v>58</v>
      </c>
      <c r="B59" s="2" t="s">
        <v>16</v>
      </c>
      <c r="C59" s="2" t="s">
        <v>308</v>
      </c>
      <c r="D59" s="1">
        <v>37344</v>
      </c>
      <c r="E59" s="5"/>
      <c r="F59" t="s">
        <v>15</v>
      </c>
    </row>
    <row r="60" spans="1:6" ht="15">
      <c r="A60" s="37">
        <f t="shared" si="0"/>
        <v>59</v>
      </c>
      <c r="B60" s="2" t="s">
        <v>76</v>
      </c>
      <c r="C60" s="2" t="s">
        <v>71</v>
      </c>
      <c r="D60" s="1">
        <v>37809</v>
      </c>
      <c r="F60" t="s">
        <v>15</v>
      </c>
    </row>
    <row r="61" spans="1:6" ht="15">
      <c r="A61" s="37">
        <f t="shared" si="0"/>
        <v>60</v>
      </c>
      <c r="B61" s="2" t="s">
        <v>170</v>
      </c>
      <c r="C61" s="2" t="s">
        <v>171</v>
      </c>
      <c r="D61" s="1">
        <v>37927</v>
      </c>
      <c r="F61" t="s">
        <v>15</v>
      </c>
    </row>
    <row r="62" spans="1:6" ht="15">
      <c r="A62" s="37">
        <f t="shared" si="0"/>
        <v>61</v>
      </c>
      <c r="B62" s="2" t="s">
        <v>170</v>
      </c>
      <c r="C62" s="2" t="s">
        <v>172</v>
      </c>
      <c r="D62" s="1">
        <v>37895</v>
      </c>
      <c r="F62" t="s">
        <v>15</v>
      </c>
    </row>
    <row r="63" spans="1:6" ht="15">
      <c r="A63" s="37">
        <f t="shared" si="0"/>
        <v>62</v>
      </c>
      <c r="B63" s="2" t="s">
        <v>177</v>
      </c>
      <c r="C63" s="2" t="s">
        <v>174</v>
      </c>
      <c r="D63" s="1">
        <v>38133</v>
      </c>
      <c r="F63" t="s">
        <v>15</v>
      </c>
    </row>
    <row r="64" spans="1:6" ht="15">
      <c r="A64" s="37">
        <f t="shared" si="0"/>
        <v>63</v>
      </c>
      <c r="B64" s="2" t="s">
        <v>177</v>
      </c>
      <c r="C64" s="2" t="s">
        <v>175</v>
      </c>
      <c r="D64" s="1">
        <v>37496</v>
      </c>
      <c r="F64" t="s">
        <v>15</v>
      </c>
    </row>
    <row r="65" spans="1:6" ht="15">
      <c r="A65" s="37">
        <f t="shared" si="0"/>
        <v>64</v>
      </c>
      <c r="B65" s="2" t="s">
        <v>177</v>
      </c>
      <c r="C65" s="2" t="s">
        <v>176</v>
      </c>
      <c r="D65" s="1">
        <v>37441</v>
      </c>
      <c r="F65" t="s">
        <v>15</v>
      </c>
    </row>
    <row r="66" spans="1:7" ht="15">
      <c r="A66" s="37">
        <f t="shared" si="0"/>
        <v>65</v>
      </c>
      <c r="B66" s="15" t="s">
        <v>197</v>
      </c>
      <c r="C66" s="15" t="s">
        <v>202</v>
      </c>
      <c r="D66" s="7">
        <v>36542</v>
      </c>
      <c r="E66" s="6" t="s">
        <v>200</v>
      </c>
      <c r="F66" s="8" t="s">
        <v>15</v>
      </c>
      <c r="G66" t="s">
        <v>422</v>
      </c>
    </row>
    <row r="67" spans="1:6" ht="15">
      <c r="A67" s="37">
        <f t="shared" si="0"/>
        <v>66</v>
      </c>
      <c r="B67" s="15" t="s">
        <v>197</v>
      </c>
      <c r="C67" s="15" t="s">
        <v>205</v>
      </c>
      <c r="D67" s="7">
        <v>37300</v>
      </c>
      <c r="E67" s="8"/>
      <c r="F67" s="8" t="s">
        <v>15</v>
      </c>
    </row>
    <row r="68" spans="1:7" ht="15">
      <c r="A68" s="37">
        <f t="shared" si="0"/>
        <v>67</v>
      </c>
      <c r="B68" s="2" t="s">
        <v>3</v>
      </c>
      <c r="C68" s="2" t="s">
        <v>206</v>
      </c>
      <c r="D68" s="1">
        <v>37304</v>
      </c>
      <c r="E68" s="8" t="s">
        <v>207</v>
      </c>
      <c r="F68" t="s">
        <v>15</v>
      </c>
      <c r="G68" t="s">
        <v>208</v>
      </c>
    </row>
    <row r="69" spans="1:6" ht="15">
      <c r="A69" s="37">
        <f t="shared" si="0"/>
        <v>68</v>
      </c>
      <c r="B69" s="17" t="s">
        <v>209</v>
      </c>
      <c r="C69" s="17" t="s">
        <v>282</v>
      </c>
      <c r="D69" s="1">
        <v>36889</v>
      </c>
      <c r="F69" t="s">
        <v>15</v>
      </c>
    </row>
    <row r="70" spans="1:6" ht="15">
      <c r="A70" s="37">
        <f t="shared" si="0"/>
        <v>69</v>
      </c>
      <c r="B70" s="17" t="s">
        <v>209</v>
      </c>
      <c r="C70" s="17" t="s">
        <v>283</v>
      </c>
      <c r="D70" s="1">
        <v>36745</v>
      </c>
      <c r="F70" t="s">
        <v>15</v>
      </c>
    </row>
    <row r="71" spans="1:6" ht="15">
      <c r="A71" s="37">
        <f t="shared" si="0"/>
        <v>70</v>
      </c>
      <c r="B71" s="17" t="s">
        <v>218</v>
      </c>
      <c r="C71" s="17" t="s">
        <v>318</v>
      </c>
      <c r="D71" s="1">
        <v>37534</v>
      </c>
      <c r="F71" t="s">
        <v>15</v>
      </c>
    </row>
    <row r="72" spans="1:6" ht="15">
      <c r="A72" s="37">
        <f t="shared" si="0"/>
        <v>71</v>
      </c>
      <c r="B72" s="17" t="s">
        <v>231</v>
      </c>
      <c r="C72" s="17" t="s">
        <v>232</v>
      </c>
      <c r="D72" s="1">
        <v>37182</v>
      </c>
      <c r="F72" t="s">
        <v>15</v>
      </c>
    </row>
    <row r="73" spans="1:8" ht="15">
      <c r="A73" s="37">
        <f t="shared" si="0"/>
        <v>72</v>
      </c>
      <c r="B73" s="35" t="s">
        <v>420</v>
      </c>
      <c r="C73" s="35" t="s">
        <v>412</v>
      </c>
      <c r="D73" s="10">
        <v>36944</v>
      </c>
      <c r="E73" s="12" t="s">
        <v>416</v>
      </c>
      <c r="F73" s="34" t="s">
        <v>15</v>
      </c>
      <c r="G73" s="34" t="s">
        <v>428</v>
      </c>
      <c r="H73">
        <v>247.9</v>
      </c>
    </row>
    <row r="74" spans="1:8" ht="15">
      <c r="A74" s="37">
        <f t="shared" si="0"/>
        <v>73</v>
      </c>
      <c r="B74" s="35" t="s">
        <v>420</v>
      </c>
      <c r="C74" s="35" t="s">
        <v>413</v>
      </c>
      <c r="D74" s="10">
        <v>37316</v>
      </c>
      <c r="E74" s="12" t="s">
        <v>417</v>
      </c>
      <c r="F74" s="34" t="s">
        <v>15</v>
      </c>
      <c r="G74" s="34" t="s">
        <v>428</v>
      </c>
      <c r="H74">
        <v>183.4</v>
      </c>
    </row>
    <row r="75" spans="1:8" ht="15">
      <c r="A75" s="37">
        <f>+A74+1</f>
        <v>74</v>
      </c>
      <c r="B75" s="35" t="s">
        <v>420</v>
      </c>
      <c r="C75" s="35" t="s">
        <v>415</v>
      </c>
      <c r="D75" s="10">
        <v>36668</v>
      </c>
      <c r="E75" s="12" t="s">
        <v>419</v>
      </c>
      <c r="F75" s="34" t="s">
        <v>15</v>
      </c>
      <c r="G75" s="34" t="s">
        <v>428</v>
      </c>
      <c r="H75">
        <v>80.30000000000001</v>
      </c>
    </row>
    <row r="76" spans="1:9" ht="15">
      <c r="A76" s="37">
        <f>+A75+1</f>
        <v>75</v>
      </c>
      <c r="B76" s="35" t="s">
        <v>420</v>
      </c>
      <c r="C76" s="35" t="s">
        <v>414</v>
      </c>
      <c r="D76" s="10">
        <v>37301</v>
      </c>
      <c r="E76" s="12" t="s">
        <v>418</v>
      </c>
      <c r="F76" s="34" t="s">
        <v>15</v>
      </c>
      <c r="G76" s="34" t="s">
        <v>428</v>
      </c>
      <c r="I76">
        <v>213.8</v>
      </c>
    </row>
    <row r="77" spans="2:3" ht="15">
      <c r="B77" s="26"/>
      <c r="C77" s="26"/>
    </row>
    <row r="78" spans="2:3" ht="15">
      <c r="B78" s="32"/>
      <c r="C78" s="26"/>
    </row>
    <row r="79" spans="2:3" ht="15">
      <c r="B79" s="26"/>
      <c r="C79" s="26"/>
    </row>
    <row r="80" spans="2:9" ht="45">
      <c r="B80" s="29" t="s">
        <v>4</v>
      </c>
      <c r="C80" s="29" t="s">
        <v>2</v>
      </c>
      <c r="D80" s="30" t="s">
        <v>0</v>
      </c>
      <c r="E80" s="30" t="s">
        <v>1</v>
      </c>
      <c r="F80" s="29" t="s">
        <v>395</v>
      </c>
      <c r="G80" s="29" t="s">
        <v>320</v>
      </c>
      <c r="H80" s="29" t="s">
        <v>397</v>
      </c>
      <c r="I80" s="31" t="s">
        <v>398</v>
      </c>
    </row>
    <row r="81" spans="1:8" ht="15">
      <c r="A81">
        <v>1</v>
      </c>
      <c r="B81" s="27" t="s">
        <v>400</v>
      </c>
      <c r="C81" s="27" t="s">
        <v>288</v>
      </c>
      <c r="D81" s="1">
        <v>36315</v>
      </c>
      <c r="E81" s="5" t="s">
        <v>59</v>
      </c>
      <c r="F81" t="s">
        <v>14</v>
      </c>
      <c r="H81">
        <v>1080</v>
      </c>
    </row>
    <row r="82" spans="1:8" ht="15">
      <c r="A82">
        <f aca="true" t="shared" si="1" ref="A82:A112">+A81+1</f>
        <v>2</v>
      </c>
      <c r="B82" s="2" t="s">
        <v>177</v>
      </c>
      <c r="C82" s="2" t="s">
        <v>178</v>
      </c>
      <c r="D82" s="1">
        <v>36213</v>
      </c>
      <c r="E82" s="5" t="s">
        <v>252</v>
      </c>
      <c r="F82" t="s">
        <v>14</v>
      </c>
      <c r="H82">
        <v>759.5</v>
      </c>
    </row>
    <row r="83" spans="1:8" ht="15">
      <c r="A83">
        <f t="shared" si="1"/>
        <v>3</v>
      </c>
      <c r="B83" s="17" t="s">
        <v>212</v>
      </c>
      <c r="C83" s="17" t="s">
        <v>216</v>
      </c>
      <c r="D83" s="1">
        <v>36178</v>
      </c>
      <c r="E83" s="14" t="s">
        <v>210</v>
      </c>
      <c r="F83" t="s">
        <v>14</v>
      </c>
      <c r="H83">
        <v>725.6</v>
      </c>
    </row>
    <row r="84" spans="1:8" ht="15">
      <c r="A84">
        <f t="shared" si="1"/>
        <v>4</v>
      </c>
      <c r="B84" s="2" t="s">
        <v>400</v>
      </c>
      <c r="C84" s="2" t="s">
        <v>289</v>
      </c>
      <c r="D84" s="1">
        <v>36321</v>
      </c>
      <c r="E84" s="5" t="s">
        <v>60</v>
      </c>
      <c r="F84" t="s">
        <v>14</v>
      </c>
      <c r="H84">
        <v>714.7</v>
      </c>
    </row>
    <row r="85" spans="1:8" ht="15">
      <c r="A85">
        <f t="shared" si="1"/>
        <v>5</v>
      </c>
      <c r="B85" s="2" t="s">
        <v>400</v>
      </c>
      <c r="C85" s="2" t="s">
        <v>290</v>
      </c>
      <c r="D85" s="1">
        <v>37874</v>
      </c>
      <c r="E85" s="5" t="s">
        <v>61</v>
      </c>
      <c r="F85" t="s">
        <v>14</v>
      </c>
      <c r="H85">
        <v>631</v>
      </c>
    </row>
    <row r="86" spans="1:8" ht="15">
      <c r="A86">
        <f t="shared" si="1"/>
        <v>6</v>
      </c>
      <c r="B86" s="2" t="s">
        <v>400</v>
      </c>
      <c r="C86" s="2" t="s">
        <v>291</v>
      </c>
      <c r="D86" s="1">
        <v>38088</v>
      </c>
      <c r="E86" s="5" t="s">
        <v>62</v>
      </c>
      <c r="F86" t="s">
        <v>14</v>
      </c>
      <c r="H86">
        <v>469.9</v>
      </c>
    </row>
    <row r="87" spans="1:8" ht="15">
      <c r="A87">
        <f t="shared" si="1"/>
        <v>7</v>
      </c>
      <c r="B87" s="2" t="s">
        <v>400</v>
      </c>
      <c r="C87" s="2" t="s">
        <v>292</v>
      </c>
      <c r="D87" s="1">
        <v>37842</v>
      </c>
      <c r="E87" s="5" t="s">
        <v>53</v>
      </c>
      <c r="F87" t="s">
        <v>14</v>
      </c>
      <c r="H87">
        <v>413.6</v>
      </c>
    </row>
    <row r="88" spans="1:8" ht="15">
      <c r="A88">
        <f t="shared" si="1"/>
        <v>8</v>
      </c>
      <c r="B88" s="2" t="s">
        <v>197</v>
      </c>
      <c r="C88" s="2" t="s">
        <v>192</v>
      </c>
      <c r="D88" s="1">
        <v>36268</v>
      </c>
      <c r="E88" s="5" t="s">
        <v>189</v>
      </c>
      <c r="F88" t="s">
        <v>14</v>
      </c>
      <c r="H88">
        <v>388.40000000000003</v>
      </c>
    </row>
    <row r="89" spans="1:8" ht="15">
      <c r="A89">
        <f t="shared" si="1"/>
        <v>9</v>
      </c>
      <c r="B89" s="2" t="s">
        <v>197</v>
      </c>
      <c r="C89" s="2" t="s">
        <v>193</v>
      </c>
      <c r="D89" s="1">
        <v>37413</v>
      </c>
      <c r="E89" s="14" t="s">
        <v>194</v>
      </c>
      <c r="F89" t="s">
        <v>14</v>
      </c>
      <c r="H89">
        <v>384.90000000000003</v>
      </c>
    </row>
    <row r="90" spans="1:8" ht="15">
      <c r="A90">
        <f t="shared" si="1"/>
        <v>10</v>
      </c>
      <c r="B90" s="2" t="s">
        <v>197</v>
      </c>
      <c r="C90" s="2" t="s">
        <v>195</v>
      </c>
      <c r="D90" s="1">
        <v>37040</v>
      </c>
      <c r="E90" s="5" t="s">
        <v>190</v>
      </c>
      <c r="F90" t="s">
        <v>14</v>
      </c>
      <c r="H90">
        <v>382.2</v>
      </c>
    </row>
    <row r="91" spans="1:8" ht="15">
      <c r="A91">
        <f t="shared" si="1"/>
        <v>11</v>
      </c>
      <c r="B91" t="s">
        <v>218</v>
      </c>
      <c r="C91" t="s">
        <v>217</v>
      </c>
      <c r="D91" s="1">
        <v>37523</v>
      </c>
      <c r="E91" t="s">
        <v>248</v>
      </c>
      <c r="F91" t="s">
        <v>14</v>
      </c>
      <c r="H91">
        <v>362.20000000000005</v>
      </c>
    </row>
    <row r="92" spans="1:8" ht="15">
      <c r="A92">
        <f t="shared" si="1"/>
        <v>12</v>
      </c>
      <c r="B92" t="s">
        <v>231</v>
      </c>
      <c r="C92" t="s">
        <v>235</v>
      </c>
      <c r="D92" s="1">
        <v>36277</v>
      </c>
      <c r="E92" s="5" t="s">
        <v>236</v>
      </c>
      <c r="F92" t="s">
        <v>14</v>
      </c>
      <c r="H92">
        <v>271</v>
      </c>
    </row>
    <row r="93" spans="1:8" ht="15">
      <c r="A93">
        <f t="shared" si="1"/>
        <v>13</v>
      </c>
      <c r="B93" s="16" t="s">
        <v>177</v>
      </c>
      <c r="C93" s="19" t="s">
        <v>179</v>
      </c>
      <c r="D93" s="7">
        <v>38710</v>
      </c>
      <c r="E93" s="6" t="s">
        <v>253</v>
      </c>
      <c r="F93" t="s">
        <v>14</v>
      </c>
      <c r="G93" s="8" t="s">
        <v>401</v>
      </c>
      <c r="H93">
        <v>243.5</v>
      </c>
    </row>
    <row r="94" spans="1:8" ht="15">
      <c r="A94">
        <f t="shared" si="1"/>
        <v>14</v>
      </c>
      <c r="B94" t="s">
        <v>231</v>
      </c>
      <c r="C94" t="s">
        <v>233</v>
      </c>
      <c r="D94" s="1">
        <v>36516</v>
      </c>
      <c r="E94" t="s">
        <v>234</v>
      </c>
      <c r="F94" t="s">
        <v>14</v>
      </c>
      <c r="H94">
        <v>122.10000000000001</v>
      </c>
    </row>
    <row r="95" spans="1:9" ht="15">
      <c r="A95">
        <f t="shared" si="1"/>
        <v>15</v>
      </c>
      <c r="B95" s="16" t="s">
        <v>177</v>
      </c>
      <c r="C95" s="16" t="s">
        <v>325</v>
      </c>
      <c r="D95" s="1">
        <v>36910</v>
      </c>
      <c r="E95" s="8" t="s">
        <v>326</v>
      </c>
      <c r="F95" t="s">
        <v>14</v>
      </c>
      <c r="G95" t="s">
        <v>423</v>
      </c>
      <c r="I95">
        <v>536.2</v>
      </c>
    </row>
    <row r="96" spans="1:9" ht="15">
      <c r="A96">
        <f t="shared" si="1"/>
        <v>16</v>
      </c>
      <c r="B96" s="16" t="s">
        <v>36</v>
      </c>
      <c r="C96" s="16" t="s">
        <v>285</v>
      </c>
      <c r="D96" s="1">
        <v>37186</v>
      </c>
      <c r="E96" s="6" t="s">
        <v>321</v>
      </c>
      <c r="F96" t="s">
        <v>14</v>
      </c>
      <c r="G96" t="s">
        <v>323</v>
      </c>
      <c r="I96">
        <v>470.5</v>
      </c>
    </row>
    <row r="97" spans="1:9" ht="15">
      <c r="A97">
        <f t="shared" si="1"/>
        <v>17</v>
      </c>
      <c r="B97" s="16" t="s">
        <v>28</v>
      </c>
      <c r="C97" s="16" t="s">
        <v>22</v>
      </c>
      <c r="D97" s="1">
        <v>37781</v>
      </c>
      <c r="E97" s="5" t="s">
        <v>23</v>
      </c>
      <c r="F97" t="s">
        <v>14</v>
      </c>
      <c r="I97">
        <v>467.4</v>
      </c>
    </row>
    <row r="98" spans="1:9" ht="15">
      <c r="A98">
        <f t="shared" si="1"/>
        <v>18</v>
      </c>
      <c r="B98" s="16" t="s">
        <v>28</v>
      </c>
      <c r="C98" s="16" t="s">
        <v>24</v>
      </c>
      <c r="D98" s="1">
        <v>37702</v>
      </c>
      <c r="E98" s="5" t="s">
        <v>25</v>
      </c>
      <c r="F98" t="s">
        <v>14</v>
      </c>
      <c r="I98">
        <v>444.7</v>
      </c>
    </row>
    <row r="99" spans="1:9" ht="15">
      <c r="A99">
        <f t="shared" si="1"/>
        <v>19</v>
      </c>
      <c r="B99" s="16" t="s">
        <v>36</v>
      </c>
      <c r="C99" s="16" t="s">
        <v>284</v>
      </c>
      <c r="D99" s="1">
        <v>37943</v>
      </c>
      <c r="E99" s="6" t="s">
        <v>324</v>
      </c>
      <c r="F99" t="s">
        <v>14</v>
      </c>
      <c r="G99" t="s">
        <v>322</v>
      </c>
      <c r="I99">
        <v>427.6</v>
      </c>
    </row>
    <row r="100" spans="1:9" ht="15">
      <c r="A100">
        <f t="shared" si="1"/>
        <v>20</v>
      </c>
      <c r="B100" s="16" t="s">
        <v>28</v>
      </c>
      <c r="C100" s="16" t="s">
        <v>20</v>
      </c>
      <c r="D100" s="1">
        <v>38034</v>
      </c>
      <c r="E100" s="5" t="s">
        <v>21</v>
      </c>
      <c r="F100" t="s">
        <v>14</v>
      </c>
      <c r="I100">
        <v>421.1</v>
      </c>
    </row>
    <row r="101" spans="1:9" ht="15">
      <c r="A101">
        <f t="shared" si="1"/>
        <v>21</v>
      </c>
      <c r="B101" s="2" t="s">
        <v>400</v>
      </c>
      <c r="C101" s="16" t="s">
        <v>293</v>
      </c>
      <c r="D101" s="1">
        <v>38020</v>
      </c>
      <c r="E101" s="5" t="s">
        <v>54</v>
      </c>
      <c r="F101" t="s">
        <v>14</v>
      </c>
      <c r="I101">
        <v>388</v>
      </c>
    </row>
    <row r="102" spans="1:9" ht="15">
      <c r="A102">
        <f t="shared" si="1"/>
        <v>22</v>
      </c>
      <c r="B102" s="16" t="s">
        <v>28</v>
      </c>
      <c r="C102" s="16" t="s">
        <v>26</v>
      </c>
      <c r="D102" s="1">
        <v>37501</v>
      </c>
      <c r="E102" s="5" t="s">
        <v>27</v>
      </c>
      <c r="F102" t="s">
        <v>14</v>
      </c>
      <c r="I102">
        <v>271</v>
      </c>
    </row>
    <row r="103" spans="1:9" ht="15">
      <c r="A103" s="37">
        <f t="shared" si="1"/>
        <v>23</v>
      </c>
      <c r="B103" s="16" t="s">
        <v>33</v>
      </c>
      <c r="C103" s="16" t="s">
        <v>286</v>
      </c>
      <c r="D103" s="1">
        <v>37356</v>
      </c>
      <c r="E103" s="5" t="s">
        <v>66</v>
      </c>
      <c r="F103" t="s">
        <v>14</v>
      </c>
      <c r="I103">
        <v>231.4</v>
      </c>
    </row>
    <row r="104" spans="1:9" ht="15">
      <c r="A104" s="37">
        <f t="shared" si="1"/>
        <v>24</v>
      </c>
      <c r="B104" t="s">
        <v>436</v>
      </c>
      <c r="C104" t="s">
        <v>437</v>
      </c>
      <c r="D104" s="1">
        <v>37237</v>
      </c>
      <c r="E104" s="5" t="s">
        <v>429</v>
      </c>
      <c r="F104" t="s">
        <v>14</v>
      </c>
      <c r="G104" s="36"/>
      <c r="I104">
        <v>201</v>
      </c>
    </row>
    <row r="105" spans="1:9" ht="15">
      <c r="A105" s="37">
        <f t="shared" si="1"/>
        <v>25</v>
      </c>
      <c r="B105" s="16" t="s">
        <v>177</v>
      </c>
      <c r="C105" s="16" t="s">
        <v>181</v>
      </c>
      <c r="D105" s="1">
        <v>38320</v>
      </c>
      <c r="E105" t="s">
        <v>246</v>
      </c>
      <c r="F105" t="s">
        <v>14</v>
      </c>
      <c r="I105">
        <v>115.50000000000001</v>
      </c>
    </row>
    <row r="106" spans="1:6" ht="15">
      <c r="A106" s="37">
        <f t="shared" si="1"/>
        <v>26</v>
      </c>
      <c r="B106" s="16" t="s">
        <v>76</v>
      </c>
      <c r="C106" s="16" t="s">
        <v>72</v>
      </c>
      <c r="D106" s="1">
        <v>36976</v>
      </c>
      <c r="F106" t="s">
        <v>14</v>
      </c>
    </row>
    <row r="107" spans="1:6" ht="15">
      <c r="A107" s="37">
        <f t="shared" si="1"/>
        <v>27</v>
      </c>
      <c r="B107" s="16" t="s">
        <v>177</v>
      </c>
      <c r="C107" s="16" t="s">
        <v>180</v>
      </c>
      <c r="D107" s="1">
        <v>38344</v>
      </c>
      <c r="F107" t="s">
        <v>14</v>
      </c>
    </row>
    <row r="108" spans="1:6" ht="15">
      <c r="A108" s="37">
        <f t="shared" si="1"/>
        <v>28</v>
      </c>
      <c r="B108" s="16" t="s">
        <v>197</v>
      </c>
      <c r="C108" s="16" t="s">
        <v>196</v>
      </c>
      <c r="D108" s="1">
        <v>36650</v>
      </c>
      <c r="E108" s="5" t="s">
        <v>191</v>
      </c>
      <c r="F108" t="s">
        <v>14</v>
      </c>
    </row>
    <row r="109" spans="1:6" ht="15">
      <c r="A109" s="37">
        <f t="shared" si="1"/>
        <v>29</v>
      </c>
      <c r="B109" s="16" t="s">
        <v>197</v>
      </c>
      <c r="C109" s="16" t="s">
        <v>198</v>
      </c>
      <c r="D109" s="1">
        <v>37021</v>
      </c>
      <c r="F109" t="s">
        <v>14</v>
      </c>
    </row>
    <row r="110" spans="1:6" ht="15">
      <c r="A110" s="37">
        <f t="shared" si="1"/>
        <v>30</v>
      </c>
      <c r="B110" t="s">
        <v>212</v>
      </c>
      <c r="C110" t="s">
        <v>215</v>
      </c>
      <c r="D110" s="1">
        <v>37489</v>
      </c>
      <c r="E110" s="14" t="s">
        <v>211</v>
      </c>
      <c r="F110" t="s">
        <v>14</v>
      </c>
    </row>
    <row r="111" spans="1:6" ht="15">
      <c r="A111" s="37">
        <f t="shared" si="1"/>
        <v>31</v>
      </c>
      <c r="B111" t="s">
        <v>231</v>
      </c>
      <c r="C111" t="s">
        <v>237</v>
      </c>
      <c r="D111" s="1">
        <v>36835</v>
      </c>
      <c r="F111" t="s">
        <v>14</v>
      </c>
    </row>
    <row r="112" spans="1:8" ht="15">
      <c r="A112" s="37">
        <f t="shared" si="1"/>
        <v>32</v>
      </c>
      <c r="B112" s="9" t="s">
        <v>17</v>
      </c>
      <c r="C112" s="34" t="s">
        <v>426</v>
      </c>
      <c r="D112" s="10">
        <v>38247</v>
      </c>
      <c r="E112" s="12" t="s">
        <v>427</v>
      </c>
      <c r="F112" s="34" t="s">
        <v>14</v>
      </c>
      <c r="G112" s="34" t="s">
        <v>428</v>
      </c>
      <c r="H112" s="34">
        <v>111.10000000000001</v>
      </c>
    </row>
    <row r="115" ht="15">
      <c r="D115"/>
    </row>
    <row r="116" ht="15">
      <c r="D116"/>
    </row>
  </sheetData>
  <sheetProtection/>
  <autoFilter ref="B1:I11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BTTF</dc:creator>
  <cp:keywords/>
  <dc:description/>
  <cp:lastModifiedBy>Svetlana Galabova</cp:lastModifiedBy>
  <cp:lastPrinted>2010-08-09T08:21:07Z</cp:lastPrinted>
  <dcterms:created xsi:type="dcterms:W3CDTF">2010-08-09T07:50:42Z</dcterms:created>
  <dcterms:modified xsi:type="dcterms:W3CDTF">2016-08-31T09:58:42Z</dcterms:modified>
  <cp:category/>
  <cp:version/>
  <cp:contentType/>
  <cp:contentStatus/>
</cp:coreProperties>
</file>